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395" activeTab="0"/>
  </bookViews>
  <sheets>
    <sheet name="再生資源利用_促進_実施書" sheetId="1" r:id="rId1"/>
  </sheets>
  <definedNames/>
  <calcPr fullCalcOnLoad="1"/>
</workbook>
</file>

<file path=xl/sharedStrings.xml><?xml version="1.0" encoding="utf-8"?>
<sst xmlns="http://schemas.openxmlformats.org/spreadsheetml/2006/main" count="1798" uniqueCount="175">
  <si>
    <t>1.工事概要</t>
  </si>
  <si>
    <t>発注機関名</t>
  </si>
  <si>
    <t/>
  </si>
  <si>
    <t>工事名</t>
  </si>
  <si>
    <t>工事施工場所</t>
  </si>
  <si>
    <t>（地先等）</t>
  </si>
  <si>
    <t>工事概要等</t>
  </si>
  <si>
    <t>建　設　資　材　（新材を含む全体の利用状況）</t>
  </si>
  <si>
    <t>分　類</t>
  </si>
  <si>
    <t>特
定
建
設
資
材</t>
  </si>
  <si>
    <t>そ
の
他
建
設
資
材</t>
  </si>
  <si>
    <t>建設副産物の種類</t>
  </si>
  <si>
    <t>特
定
建
設
資
材
廃
棄
物</t>
  </si>
  <si>
    <t>建
設
廃
棄
物</t>
  </si>
  <si>
    <t>建
設
発
生
土</t>
  </si>
  <si>
    <t>コンクリート</t>
  </si>
  <si>
    <t>コンクリート及
び鉄から成
る建設資材</t>
  </si>
  <si>
    <t>木材</t>
  </si>
  <si>
    <t>アスファルト
混合物</t>
  </si>
  <si>
    <t>土砂</t>
  </si>
  <si>
    <t>砕石</t>
  </si>
  <si>
    <t>塩化ビニル
管・継手</t>
  </si>
  <si>
    <t>石膏ボード</t>
  </si>
  <si>
    <t>その他の
建設資材</t>
  </si>
  <si>
    <t>場外搬出時の
性状</t>
  </si>
  <si>
    <t>コンクリート塊</t>
  </si>
  <si>
    <t>建設発生木材A
（柱、ボードなど木製資材
が廃棄物となったもの）</t>
  </si>
  <si>
    <t>アスファルト・
コンクリート塊</t>
  </si>
  <si>
    <t>その他がれき類</t>
  </si>
  <si>
    <t>建設発生木材B
（立木、除根材などが廃
棄物となったもの）</t>
  </si>
  <si>
    <t>建 設 汚 泥</t>
  </si>
  <si>
    <t>金属くず</t>
  </si>
  <si>
    <t>廃塩化ビニル管
・継手</t>
  </si>
  <si>
    <t>廃プラスチック
（塩化ビニル管・
継手を除く）</t>
  </si>
  <si>
    <t>廃石膏ボード</t>
  </si>
  <si>
    <t>紙くず</t>
  </si>
  <si>
    <t>アスベスト
（飛散性）</t>
  </si>
  <si>
    <t>その他の分別
された廃棄物</t>
  </si>
  <si>
    <t>混合状態の廃棄物
（建設混合廃棄物）</t>
  </si>
  <si>
    <t>第　一　種
建設発生土</t>
  </si>
  <si>
    <t>第　二　種
建設発生土</t>
  </si>
  <si>
    <t>第　三　種
建設発生土</t>
  </si>
  <si>
    <t>第　四　種
建設発生土</t>
  </si>
  <si>
    <t>浚 渫 土
以外の泥土</t>
  </si>
  <si>
    <t>浚 渫 土
（建設汚泥を除く）</t>
  </si>
  <si>
    <t>合計</t>
  </si>
  <si>
    <t>350306.山口県　防府土木建築事務所</t>
  </si>
  <si>
    <t>35203.山口県　山口市</t>
  </si>
  <si>
    <t>小分類</t>
  </si>
  <si>
    <t>1.生ｺﾝ(新)</t>
  </si>
  <si>
    <t>2.密粒</t>
  </si>
  <si>
    <t>1.クラ</t>
  </si>
  <si>
    <t>①発生量
（掘削等）
=②+③+④</t>
  </si>
  <si>
    <t>（トン）</t>
  </si>
  <si>
    <t>（kg）</t>
  </si>
  <si>
    <t>（地山m3）</t>
  </si>
  <si>
    <t>規　格</t>
  </si>
  <si>
    <t>２４－８－４０ＢＢ</t>
  </si>
  <si>
    <t>合　　　　　　計</t>
  </si>
  <si>
    <t>ＲＣ－４０</t>
  </si>
  <si>
    <t>現　場　内　利　用</t>
  </si>
  <si>
    <t>用途</t>
  </si>
  <si>
    <t>②利用量</t>
  </si>
  <si>
    <t>主な利用用途</t>
  </si>
  <si>
    <t>1.表層</t>
  </si>
  <si>
    <t>うち現場内
改良分</t>
  </si>
  <si>
    <t>発注担当者チェック欄</t>
  </si>
  <si>
    <t>担当者</t>
  </si>
  <si>
    <t>TEL</t>
  </si>
  <si>
    <t>利用量（A)</t>
  </si>
  <si>
    <t>減　量　化</t>
  </si>
  <si>
    <t>減量法</t>
  </si>
  <si>
    <t>(締めｍ3)</t>
  </si>
  <si>
    <t>（m3）</t>
  </si>
  <si>
    <t>③減量化量</t>
  </si>
  <si>
    <t>工事種類</t>
  </si>
  <si>
    <t>施工条件の内容</t>
  </si>
  <si>
    <t>左　　　記　　　の　　　う　　　ち、　　　再　　　生　　　資　　　材　　　の　　　利　　　用　　　状　　　況　　　　　（再生資材を利用した場合に記入して下さい）</t>
  </si>
  <si>
    <t>再生資材の供給元施設、工事等の名称</t>
  </si>
  <si>
    <t>現　場　外　搬　出　に　つ　い　て</t>
  </si>
  <si>
    <t>搬　出　先　名　称</t>
  </si>
  <si>
    <t>搬出先1</t>
  </si>
  <si>
    <t>搬出先2</t>
  </si>
  <si>
    <t>B-1.改良</t>
  </si>
  <si>
    <t>加盟団体名</t>
  </si>
  <si>
    <t>請負会社名</t>
  </si>
  <si>
    <t>建設業許可　または
解体工事業登録</t>
  </si>
  <si>
    <t>会社所在地</t>
  </si>
  <si>
    <t>区分</t>
  </si>
  <si>
    <t>2.民間</t>
  </si>
  <si>
    <t>81000.各県建設業協会</t>
  </si>
  <si>
    <t>請負金額</t>
  </si>
  <si>
    <t>工期（開始）</t>
  </si>
  <si>
    <t>工期（終了）</t>
  </si>
  <si>
    <t>施工条件
の内容</t>
  </si>
  <si>
    <t>3.自由</t>
  </si>
  <si>
    <t>1.Ａ指定</t>
  </si>
  <si>
    <t>供給元種類</t>
  </si>
  <si>
    <t>4.再資源</t>
  </si>
  <si>
    <t>搬　出　先　場　所　住　所</t>
  </si>
  <si>
    <t>施工条件内容</t>
  </si>
  <si>
    <t>1.指示あり</t>
  </si>
  <si>
    <t>年</t>
  </si>
  <si>
    <t>再　生　資　材　の　供　給　元　場　所　住　所</t>
  </si>
  <si>
    <t>月</t>
  </si>
  <si>
    <t>（税込）</t>
  </si>
  <si>
    <t>日</t>
  </si>
  <si>
    <t>左記金額のうち
特定建設資材廃棄物の再資源化等に要した費用</t>
  </si>
  <si>
    <t>再資源化等が完了した年月日</t>
  </si>
  <si>
    <t>震災関連</t>
  </si>
  <si>
    <t>運搬距離</t>
  </si>
  <si>
    <t>km</t>
  </si>
  <si>
    <t>FAX</t>
  </si>
  <si>
    <t>搬出先の
種類</t>
  </si>
  <si>
    <t>5.中間合外</t>
  </si>
  <si>
    <t>4.中間合材</t>
  </si>
  <si>
    <t>3.通常工事</t>
  </si>
  <si>
    <t>④現場外搬出量</t>
  </si>
  <si>
    <t>記入年月日</t>
  </si>
  <si>
    <t>工事責任者</t>
  </si>
  <si>
    <t>調査票記入者</t>
  </si>
  <si>
    <t>建築面積</t>
  </si>
  <si>
    <t>延床面積</t>
  </si>
  <si>
    <t>構造</t>
  </si>
  <si>
    <t>再生資材の名称</t>
  </si>
  <si>
    <t>2.再密粒</t>
  </si>
  <si>
    <t>1.再クラ</t>
  </si>
  <si>
    <t>うち現場内改良分</t>
  </si>
  <si>
    <t>㎡</t>
  </si>
  <si>
    <t>階数（地上）</t>
  </si>
  <si>
    <t>階数（地下）</t>
  </si>
  <si>
    <t>使途</t>
  </si>
  <si>
    <t>⑤再生資源
利用促進量</t>
  </si>
  <si>
    <t>1</t>
  </si>
  <si>
    <t>2</t>
  </si>
  <si>
    <t>/</t>
  </si>
  <si>
    <t>再生資源
利用率
（B）/（A）*100</t>
  </si>
  <si>
    <t>再生資源利用
促　進　率
（②+③+⑤）
/ ①（％）</t>
  </si>
  <si>
    <t>階</t>
  </si>
  <si>
    <t>様式１</t>
  </si>
  <si>
    <t>2.建設資材利用実施</t>
  </si>
  <si>
    <t>様式２</t>
  </si>
  <si>
    <t>2.建設副産物搬出実施</t>
  </si>
  <si>
    <t>－「建設リサイクルガイドライン」、「建設リサイクル法第18条再資源化報告」、「H24建設副産物実態調査」対応版－</t>
  </si>
  <si>
    <t>○○　○○</t>
  </si>
  <si>
    <t>000-000-0000</t>
  </si>
  <si>
    <t>株式会社○○○○</t>
  </si>
  <si>
    <t>建設業許可 35:山口県知事 2.特定 00000号</t>
  </si>
  <si>
    <t>山口県山口市○○○○</t>
  </si>
  <si>
    <t>000-000-0000</t>
  </si>
  <si>
    <t>○○○○線道路改良（総合交付金）工事　第○工区</t>
  </si>
  <si>
    <t>○○○○</t>
  </si>
  <si>
    <t>35203.山口県　山口市　○○○○</t>
  </si>
  <si>
    <t>○○砕石</t>
  </si>
  <si>
    <t>○○アスコン</t>
  </si>
  <si>
    <t>（株）○○○○</t>
  </si>
  <si>
    <t>35203.山口県　山口市　○○○○</t>
  </si>
  <si>
    <t>○○アスコン</t>
  </si>
  <si>
    <t>○○残土処理場</t>
  </si>
  <si>
    <t>1.路盤</t>
  </si>
  <si>
    <t>再生資材利用量(B)</t>
  </si>
  <si>
    <t>山口市○○工事</t>
  </si>
  <si>
    <t>1.公共</t>
  </si>
  <si>
    <t>35203.山口県　山口市　△△△△</t>
  </si>
  <si>
    <t>2.他工(陸)</t>
  </si>
  <si>
    <r>
      <t>掘削工13,330ｍ３盛土工3,000</t>
    </r>
    <r>
      <rPr>
        <sz val="4.5"/>
        <rFont val="ＭＳ Ｐ明朝"/>
        <family val="1"/>
      </rPr>
      <t>ｍ３擁壁工</t>
    </r>
    <r>
      <rPr>
        <sz val="4.5"/>
        <rFont val="ＭＳ Ｐ明朝"/>
        <family val="1"/>
      </rPr>
      <t>25</t>
    </r>
    <r>
      <rPr>
        <sz val="4.5"/>
        <rFont val="ＭＳ Ｐ明朝"/>
        <family val="1"/>
      </rPr>
      <t>0ｍ３土工用防護柵</t>
    </r>
    <r>
      <rPr>
        <sz val="4.5"/>
        <rFont val="ＭＳ Ｐ明朝"/>
        <family val="1"/>
      </rPr>
      <t>7</t>
    </r>
    <r>
      <rPr>
        <sz val="4.5"/>
        <rFont val="ＭＳ Ｐ明朝"/>
        <family val="1"/>
      </rPr>
      <t>00ｍ２</t>
    </r>
  </si>
  <si>
    <t>1.一種</t>
  </si>
  <si>
    <t>2.路床</t>
  </si>
  <si>
    <t>1.現場内</t>
  </si>
  <si>
    <t>再生密粒度１３（混入率20%)</t>
  </si>
  <si>
    <t>14.受入(民)</t>
  </si>
  <si>
    <t>再生資源利用促進計画書（実施書）　－建設副産物搬出工事用－</t>
  </si>
  <si>
    <t>再生資源利用計画書（実施書）　－建設資材搬入工事用－</t>
  </si>
  <si>
    <t>令和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</si>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</sst>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標&quot;&quot;準&quot;"/>
    <numFmt numFmtId="177" formatCode="#,##0.0"/>
    <numFmt numFmtId="178" formatCode="\\#,##0"/>
    <numFmt numFmtId="179" formatCode="#,###"/>
    <numFmt numFmtId="180" formatCode="0.0%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6.5"/>
      <name val="ＭＳ Ｐゴシック"/>
      <family val="3"/>
    </font>
    <font>
      <sz val="4.5"/>
      <name val="ＭＳ Ｐゴシック"/>
      <family val="3"/>
    </font>
    <font>
      <sz val="3.5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5"/>
      <name val="ＭＳ Ｐ明朝"/>
      <family val="1"/>
    </font>
    <font>
      <sz val="5.5"/>
      <name val="ＭＳ Ｐ明朝"/>
      <family val="1"/>
    </font>
    <font>
      <sz val="4.5"/>
      <name val="ＭＳ Ｐ明朝"/>
      <family val="1"/>
    </font>
    <font>
      <sz val="3.5"/>
      <name val="ＭＳ Ｐ明朝"/>
      <family val="1"/>
    </font>
    <font>
      <b/>
      <sz val="5.5"/>
      <name val="ＭＳ Ｐゴシック"/>
      <family val="3"/>
    </font>
    <font>
      <sz val="8"/>
      <name val="ＭＳ Ｐゴシック"/>
      <family val="3"/>
    </font>
    <font>
      <sz val="5.7"/>
      <name val="ＭＳ Ｐゴシック"/>
      <family val="3"/>
    </font>
    <font>
      <sz val="5.7"/>
      <name val="ＭＳ Ｐ明朝"/>
      <family val="1"/>
    </font>
    <font>
      <sz val="3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8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vertical="center" shrinkToFit="1"/>
    </xf>
    <xf numFmtId="176" fontId="12" fillId="0" borderId="17" xfId="0" applyNumberFormat="1" applyFont="1" applyBorder="1" applyAlignment="1">
      <alignment vertical="center" shrinkToFit="1"/>
    </xf>
    <xf numFmtId="176" fontId="12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12" fillId="33" borderId="21" xfId="0" applyNumberFormat="1" applyFont="1" applyFill="1" applyBorder="1" applyAlignment="1">
      <alignment horizontal="right" vertical="center"/>
    </xf>
    <xf numFmtId="176" fontId="14" fillId="33" borderId="12" xfId="0" applyNumberFormat="1" applyFont="1" applyFill="1" applyBorder="1" applyAlignment="1">
      <alignment horizontal="right" vertical="center"/>
    </xf>
    <xf numFmtId="176" fontId="16" fillId="0" borderId="12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76" fontId="16" fillId="0" borderId="11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76" fontId="17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176" fontId="18" fillId="33" borderId="24" xfId="0" applyNumberFormat="1" applyFont="1" applyFill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12" fillId="33" borderId="26" xfId="0" applyNumberFormat="1" applyFont="1" applyFill="1" applyBorder="1" applyAlignment="1">
      <alignment horizontal="right" vertical="center"/>
    </xf>
    <xf numFmtId="176" fontId="12" fillId="33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Border="1" applyAlignment="1">
      <alignment vertical="center"/>
    </xf>
    <xf numFmtId="176" fontId="12" fillId="33" borderId="29" xfId="0" applyNumberFormat="1" applyFont="1" applyFill="1" applyBorder="1" applyAlignment="1">
      <alignment horizontal="right"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8" fillId="0" borderId="30" xfId="0" applyNumberFormat="1" applyFont="1" applyBorder="1" applyAlignment="1">
      <alignment vertical="center" shrinkToFit="1"/>
    </xf>
    <xf numFmtId="176" fontId="18" fillId="0" borderId="31" xfId="0" applyNumberFormat="1" applyFont="1" applyBorder="1" applyAlignment="1">
      <alignment vertical="center" shrinkToFit="1"/>
    </xf>
    <xf numFmtId="176" fontId="11" fillId="0" borderId="32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right" vertical="center" shrinkToFit="1"/>
    </xf>
    <xf numFmtId="176" fontId="11" fillId="0" borderId="33" xfId="0" applyNumberFormat="1" applyFont="1" applyBorder="1" applyAlignment="1">
      <alignment horizontal="center" vertical="center"/>
    </xf>
    <xf numFmtId="176" fontId="20" fillId="0" borderId="34" xfId="0" applyNumberFormat="1" applyFont="1" applyBorder="1" applyAlignment="1">
      <alignment horizontal="left" vertical="top" wrapText="1"/>
    </xf>
    <xf numFmtId="176" fontId="20" fillId="0" borderId="11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horizontal="right" vertical="center"/>
    </xf>
    <xf numFmtId="176" fontId="14" fillId="0" borderId="37" xfId="0" applyNumberFormat="1" applyFont="1" applyBorder="1" applyAlignment="1">
      <alignment horizontal="right" vertical="center"/>
    </xf>
    <xf numFmtId="176" fontId="20" fillId="0" borderId="32" xfId="0" applyNumberFormat="1" applyFont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20" fillId="0" borderId="33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2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176" fontId="4" fillId="0" borderId="33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6" fillId="0" borderId="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right" vertical="center" shrinkToFit="1"/>
    </xf>
    <xf numFmtId="176" fontId="14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vertical="center" shrinkToFit="1"/>
    </xf>
    <xf numFmtId="176" fontId="3" fillId="0" borderId="12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11" fillId="0" borderId="44" xfId="0" applyNumberFormat="1" applyFont="1" applyBorder="1" applyAlignment="1">
      <alignment horizontal="left" vertical="top" wrapText="1"/>
    </xf>
    <xf numFmtId="176" fontId="12" fillId="0" borderId="44" xfId="0" applyNumberFormat="1" applyFont="1" applyBorder="1" applyAlignment="1">
      <alignment horizontal="left" vertical="center"/>
    </xf>
    <xf numFmtId="176" fontId="12" fillId="0" borderId="45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wrapText="1"/>
    </xf>
    <xf numFmtId="176" fontId="12" fillId="0" borderId="16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6" fontId="15" fillId="0" borderId="3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 wrapText="1"/>
    </xf>
    <xf numFmtId="176" fontId="4" fillId="0" borderId="46" xfId="0" applyNumberFormat="1" applyFont="1" applyBorder="1" applyAlignment="1">
      <alignment horizontal="center" vertical="center" wrapText="1"/>
    </xf>
    <xf numFmtId="176" fontId="7" fillId="0" borderId="46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top"/>
    </xf>
    <xf numFmtId="176" fontId="1" fillId="0" borderId="34" xfId="0" applyNumberFormat="1" applyFont="1" applyBorder="1" applyAlignment="1">
      <alignment horizontal="center" vertical="top" wrapText="1"/>
    </xf>
    <xf numFmtId="176" fontId="8" fillId="0" borderId="46" xfId="0" applyNumberFormat="1" applyFont="1" applyBorder="1" applyAlignment="1">
      <alignment horizontal="center" vertical="center" wrapText="1"/>
    </xf>
    <xf numFmtId="176" fontId="12" fillId="0" borderId="49" xfId="0" applyNumberFormat="1" applyFont="1" applyBorder="1" applyAlignment="1">
      <alignment horizontal="left" vertical="center"/>
    </xf>
    <xf numFmtId="176" fontId="13" fillId="0" borderId="44" xfId="0" applyNumberFormat="1" applyFont="1" applyBorder="1" applyAlignment="1">
      <alignment horizontal="left" vertical="top" wrapText="1"/>
    </xf>
    <xf numFmtId="176" fontId="13" fillId="0" borderId="44" xfId="0" applyNumberFormat="1" applyFont="1" applyBorder="1" applyAlignment="1">
      <alignment horizontal="left" vertical="top" wrapText="1"/>
    </xf>
    <xf numFmtId="176" fontId="14" fillId="0" borderId="16" xfId="0" applyNumberFormat="1" applyFont="1" applyBorder="1" applyAlignment="1">
      <alignment vertical="top" wrapText="1"/>
    </xf>
    <xf numFmtId="176" fontId="14" fillId="0" borderId="17" xfId="0" applyNumberFormat="1" applyFont="1" applyBorder="1" applyAlignment="1">
      <alignment vertical="top" wrapText="1"/>
    </xf>
    <xf numFmtId="176" fontId="4" fillId="0" borderId="15" xfId="0" applyNumberFormat="1" applyFont="1" applyBorder="1" applyAlignment="1">
      <alignment horizontal="center" vertical="center"/>
    </xf>
    <xf numFmtId="177" fontId="12" fillId="0" borderId="47" xfId="0" applyNumberFormat="1" applyFont="1" applyBorder="1" applyAlignment="1">
      <alignment horizontal="right" vertical="center" shrinkToFit="1"/>
    </xf>
    <xf numFmtId="176" fontId="14" fillId="0" borderId="48" xfId="0" applyNumberFormat="1" applyFont="1" applyBorder="1" applyAlignment="1">
      <alignment horizontal="right" vertical="center"/>
    </xf>
    <xf numFmtId="176" fontId="12" fillId="33" borderId="16" xfId="0" applyNumberFormat="1" applyFont="1" applyFill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2" fillId="33" borderId="17" xfId="0" applyNumberFormat="1" applyFont="1" applyFill="1" applyBorder="1" applyAlignment="1">
      <alignment vertical="center"/>
    </xf>
    <xf numFmtId="176" fontId="12" fillId="0" borderId="46" xfId="0" applyNumberFormat="1" applyFont="1" applyBorder="1" applyAlignment="1">
      <alignment vertical="top"/>
    </xf>
    <xf numFmtId="176" fontId="12" fillId="33" borderId="46" xfId="0" applyNumberFormat="1" applyFont="1" applyFill="1" applyBorder="1" applyAlignment="1">
      <alignment vertical="top"/>
    </xf>
    <xf numFmtId="177" fontId="12" fillId="0" borderId="50" xfId="0" applyNumberFormat="1" applyFont="1" applyBorder="1" applyAlignment="1">
      <alignment horizontal="right" vertical="center" shrinkToFit="1"/>
    </xf>
    <xf numFmtId="176" fontId="14" fillId="0" borderId="51" xfId="0" applyNumberFormat="1" applyFont="1" applyBorder="1" applyAlignment="1">
      <alignment horizontal="right" vertical="center"/>
    </xf>
    <xf numFmtId="176" fontId="12" fillId="33" borderId="50" xfId="0" applyNumberFormat="1" applyFont="1" applyFill="1" applyBorder="1" applyAlignment="1">
      <alignment horizontal="right" vertical="center"/>
    </xf>
    <xf numFmtId="177" fontId="12" fillId="0" borderId="52" xfId="0" applyNumberFormat="1" applyFont="1" applyBorder="1" applyAlignment="1">
      <alignment horizontal="right" vertical="center" shrinkToFit="1"/>
    </xf>
    <xf numFmtId="176" fontId="14" fillId="0" borderId="5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center" vertical="center"/>
    </xf>
    <xf numFmtId="177" fontId="12" fillId="33" borderId="41" xfId="0" applyNumberFormat="1" applyFont="1" applyFill="1" applyBorder="1" applyAlignment="1">
      <alignment horizontal="right" vertical="top" shrinkToFit="1"/>
    </xf>
    <xf numFmtId="176" fontId="6" fillId="0" borderId="15" xfId="0" applyNumberFormat="1" applyFont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6" fillId="0" borderId="49" xfId="0" applyNumberFormat="1" applyFont="1" applyBorder="1" applyAlignment="1">
      <alignment horizontal="center" vertical="center" wrapText="1"/>
    </xf>
    <xf numFmtId="177" fontId="12" fillId="33" borderId="44" xfId="0" applyNumberFormat="1" applyFont="1" applyFill="1" applyBorder="1" applyAlignment="1">
      <alignment horizontal="right" vertical="top"/>
    </xf>
    <xf numFmtId="176" fontId="4" fillId="0" borderId="44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right" vertical="center" shrinkToFit="1"/>
    </xf>
    <xf numFmtId="177" fontId="12" fillId="0" borderId="55" xfId="0" applyNumberFormat="1" applyFont="1" applyBorder="1" applyAlignment="1">
      <alignment horizontal="right" vertical="center" shrinkToFit="1"/>
    </xf>
    <xf numFmtId="177" fontId="12" fillId="0" borderId="56" xfId="0" applyNumberFormat="1" applyFont="1" applyBorder="1" applyAlignment="1">
      <alignment horizontal="right" vertical="center" shrinkToFit="1"/>
    </xf>
    <xf numFmtId="176" fontId="14" fillId="0" borderId="57" xfId="0" applyNumberFormat="1" applyFont="1" applyBorder="1" applyAlignment="1">
      <alignment horizontal="left" vertical="center"/>
    </xf>
    <xf numFmtId="176" fontId="14" fillId="0" borderId="38" xfId="0" applyNumberFormat="1" applyFont="1" applyBorder="1" applyAlignment="1">
      <alignment horizontal="left" vertical="center"/>
    </xf>
    <xf numFmtId="176" fontId="12" fillId="0" borderId="58" xfId="0" applyNumberFormat="1" applyFont="1" applyBorder="1" applyAlignment="1">
      <alignment vertical="center"/>
    </xf>
    <xf numFmtId="176" fontId="12" fillId="33" borderId="43" xfId="0" applyNumberFormat="1" applyFont="1" applyFill="1" applyBorder="1" applyAlignment="1">
      <alignment vertical="center"/>
    </xf>
    <xf numFmtId="176" fontId="12" fillId="33" borderId="47" xfId="0" applyNumberFormat="1" applyFont="1" applyFill="1" applyBorder="1" applyAlignment="1">
      <alignment vertical="top"/>
    </xf>
    <xf numFmtId="176" fontId="12" fillId="33" borderId="48" xfId="0" applyNumberFormat="1" applyFont="1" applyFill="1" applyBorder="1" applyAlignment="1">
      <alignment vertical="top"/>
    </xf>
    <xf numFmtId="176" fontId="14" fillId="0" borderId="59" xfId="0" applyNumberFormat="1" applyFont="1" applyBorder="1" applyAlignment="1">
      <alignment horizontal="left" vertical="center"/>
    </xf>
    <xf numFmtId="176" fontId="12" fillId="33" borderId="47" xfId="0" applyNumberFormat="1" applyFont="1" applyFill="1" applyBorder="1" applyAlignment="1">
      <alignment horizontal="right" vertical="center"/>
    </xf>
    <xf numFmtId="176" fontId="12" fillId="0" borderId="46" xfId="0" applyNumberFormat="1" applyFont="1" applyBorder="1" applyAlignment="1">
      <alignment vertical="top" shrinkToFit="1"/>
    </xf>
    <xf numFmtId="176" fontId="12" fillId="0" borderId="44" xfId="0" applyNumberFormat="1" applyFont="1" applyBorder="1" applyAlignment="1">
      <alignment vertical="center"/>
    </xf>
    <xf numFmtId="176" fontId="12" fillId="33" borderId="21" xfId="0" applyNumberFormat="1" applyFont="1" applyFill="1" applyBorder="1" applyAlignment="1">
      <alignment horizontal="right" vertical="center"/>
    </xf>
    <xf numFmtId="177" fontId="12" fillId="33" borderId="46" xfId="0" applyNumberFormat="1" applyFont="1" applyFill="1" applyBorder="1" applyAlignment="1">
      <alignment horizontal="right" vertical="top"/>
    </xf>
    <xf numFmtId="176" fontId="12" fillId="0" borderId="42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horizontal="left" vertical="center"/>
    </xf>
    <xf numFmtId="176" fontId="12" fillId="0" borderId="17" xfId="0" applyNumberFormat="1" applyFont="1" applyBorder="1" applyAlignment="1">
      <alignment horizontal="left" vertical="center"/>
    </xf>
    <xf numFmtId="176" fontId="12" fillId="33" borderId="60" xfId="0" applyNumberFormat="1" applyFont="1" applyFill="1" applyBorder="1" applyAlignment="1">
      <alignment vertical="center"/>
    </xf>
    <xf numFmtId="176" fontId="18" fillId="33" borderId="46" xfId="0" applyNumberFormat="1" applyFont="1" applyFill="1" applyBorder="1" applyAlignment="1">
      <alignment vertical="center"/>
    </xf>
    <xf numFmtId="176" fontId="14" fillId="0" borderId="36" xfId="0" applyNumberFormat="1" applyFont="1" applyBorder="1" applyAlignment="1">
      <alignment horizontal="left" vertical="top" wrapText="1"/>
    </xf>
    <xf numFmtId="176" fontId="14" fillId="0" borderId="37" xfId="0" applyNumberFormat="1" applyFont="1" applyBorder="1" applyAlignment="1">
      <alignment horizontal="left" vertical="top" wrapText="1"/>
    </xf>
    <xf numFmtId="176" fontId="14" fillId="0" borderId="37" xfId="0" applyNumberFormat="1" applyFont="1" applyBorder="1" applyAlignment="1">
      <alignment horizontal="left" vertical="top" wrapText="1"/>
    </xf>
    <xf numFmtId="176" fontId="19" fillId="0" borderId="41" xfId="0" applyNumberFormat="1" applyFont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 shrinkToFit="1"/>
    </xf>
    <xf numFmtId="176" fontId="12" fillId="0" borderId="60" xfId="0" applyNumberFormat="1" applyFont="1" applyBorder="1" applyAlignment="1">
      <alignment horizontal="center" vertical="center" shrinkToFit="1"/>
    </xf>
    <xf numFmtId="176" fontId="12" fillId="0" borderId="60" xfId="0" applyNumberFormat="1" applyFont="1" applyBorder="1" applyAlignment="1">
      <alignment horizontal="center" vertical="center" shrinkToFit="1"/>
    </xf>
    <xf numFmtId="176" fontId="12" fillId="0" borderId="45" xfId="0" applyNumberFormat="1" applyFont="1" applyBorder="1" applyAlignment="1">
      <alignment vertical="center"/>
    </xf>
    <xf numFmtId="176" fontId="12" fillId="0" borderId="49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176" fontId="13" fillId="0" borderId="44" xfId="0" applyNumberFormat="1" applyFont="1" applyBorder="1" applyAlignment="1">
      <alignment vertical="top" shrinkToFit="1"/>
    </xf>
    <xf numFmtId="176" fontId="4" fillId="0" borderId="41" xfId="0" applyNumberFormat="1" applyFont="1" applyBorder="1" applyAlignment="1">
      <alignment horizontal="center" vertical="center" wrapText="1"/>
    </xf>
    <xf numFmtId="176" fontId="14" fillId="0" borderId="42" xfId="0" applyNumberFormat="1" applyFont="1" applyBorder="1" applyAlignment="1">
      <alignment horizontal="left" vertical="top" wrapText="1"/>
    </xf>
    <xf numFmtId="176" fontId="14" fillId="0" borderId="43" xfId="0" applyNumberFormat="1" applyFont="1" applyBorder="1" applyAlignment="1">
      <alignment horizontal="left" vertical="top" wrapText="1"/>
    </xf>
    <xf numFmtId="176" fontId="14" fillId="0" borderId="43" xfId="0" applyNumberFormat="1" applyFont="1" applyBorder="1" applyAlignment="1">
      <alignment horizontal="left" vertical="top" wrapText="1"/>
    </xf>
    <xf numFmtId="178" fontId="12" fillId="0" borderId="32" xfId="0" applyNumberFormat="1" applyFont="1" applyBorder="1" applyAlignment="1">
      <alignment horizontal="right" vertical="center"/>
    </xf>
    <xf numFmtId="176" fontId="19" fillId="0" borderId="61" xfId="0" applyNumberFormat="1" applyFont="1" applyBorder="1" applyAlignment="1">
      <alignment horizontal="center" vertical="center" wrapText="1"/>
    </xf>
    <xf numFmtId="178" fontId="12" fillId="0" borderId="31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9" fontId="12" fillId="0" borderId="54" xfId="0" applyNumberFormat="1" applyFont="1" applyBorder="1" applyAlignment="1">
      <alignment horizontal="right" vertical="center"/>
    </xf>
    <xf numFmtId="179" fontId="12" fillId="0" borderId="56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center" vertical="center" wrapText="1"/>
    </xf>
    <xf numFmtId="176" fontId="12" fillId="0" borderId="49" xfId="0" applyNumberFormat="1" applyFont="1" applyBorder="1" applyAlignment="1">
      <alignment horizontal="left" vertical="center"/>
    </xf>
    <xf numFmtId="176" fontId="12" fillId="0" borderId="38" xfId="0" applyNumberFormat="1" applyFont="1" applyBorder="1" applyAlignment="1">
      <alignment horizontal="right" vertical="center" shrinkToFit="1"/>
    </xf>
    <xf numFmtId="177" fontId="12" fillId="0" borderId="30" xfId="0" applyNumberFormat="1" applyFont="1" applyBorder="1" applyAlignment="1">
      <alignment horizontal="right" vertical="center" shrinkToFit="1"/>
    </xf>
    <xf numFmtId="177" fontId="12" fillId="0" borderId="31" xfId="0" applyNumberFormat="1" applyFont="1" applyBorder="1" applyAlignment="1">
      <alignment horizontal="right" vertical="center" shrinkToFit="1"/>
    </xf>
    <xf numFmtId="177" fontId="12" fillId="0" borderId="20" xfId="0" applyNumberFormat="1" applyFont="1" applyBorder="1" applyAlignment="1">
      <alignment horizontal="right" vertical="center" shrinkToFit="1"/>
    </xf>
    <xf numFmtId="176" fontId="12" fillId="0" borderId="21" xfId="0" applyNumberFormat="1" applyFont="1" applyBorder="1" applyAlignment="1">
      <alignment horizontal="right" vertical="center"/>
    </xf>
    <xf numFmtId="176" fontId="20" fillId="0" borderId="4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shrinkToFit="1"/>
    </xf>
    <xf numFmtId="176" fontId="12" fillId="33" borderId="60" xfId="0" applyNumberFormat="1" applyFont="1" applyFill="1" applyBorder="1" applyAlignment="1">
      <alignment horizontal="center" vertical="center"/>
    </xf>
    <xf numFmtId="176" fontId="12" fillId="33" borderId="16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176" fontId="14" fillId="0" borderId="16" xfId="0" applyNumberFormat="1" applyFont="1" applyBorder="1" applyAlignment="1">
      <alignment horizontal="left" vertical="top"/>
    </xf>
    <xf numFmtId="176" fontId="14" fillId="0" borderId="17" xfId="0" applyNumberFormat="1" applyFont="1" applyBorder="1" applyAlignment="1">
      <alignment horizontal="left" vertical="top"/>
    </xf>
    <xf numFmtId="176" fontId="14" fillId="0" borderId="36" xfId="0" applyNumberFormat="1" applyFont="1" applyBorder="1" applyAlignment="1">
      <alignment horizontal="right" vertical="center"/>
    </xf>
    <xf numFmtId="176" fontId="14" fillId="0" borderId="37" xfId="0" applyNumberFormat="1" applyFont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horizontal="right" vertical="center"/>
    </xf>
    <xf numFmtId="176" fontId="8" fillId="0" borderId="44" xfId="0" applyNumberFormat="1" applyFont="1" applyBorder="1" applyAlignment="1">
      <alignment horizontal="center" vertical="center" wrapText="1"/>
    </xf>
    <xf numFmtId="176" fontId="14" fillId="0" borderId="59" xfId="0" applyNumberFormat="1" applyFont="1" applyBorder="1" applyAlignment="1">
      <alignment horizontal="right" vertical="center"/>
    </xf>
    <xf numFmtId="176" fontId="10" fillId="0" borderId="62" xfId="0" applyNumberFormat="1" applyFont="1" applyBorder="1" applyAlignment="1">
      <alignment horizontal="right" vertical="center"/>
    </xf>
    <xf numFmtId="176" fontId="14" fillId="0" borderId="63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 shrinkToFit="1"/>
    </xf>
    <xf numFmtId="176" fontId="0" fillId="0" borderId="59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7" fontId="12" fillId="0" borderId="64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7" fontId="12" fillId="33" borderId="10" xfId="0" applyNumberFormat="1" applyFont="1" applyFill="1" applyBorder="1" applyAlignment="1">
      <alignment horizontal="right" vertical="center"/>
    </xf>
    <xf numFmtId="177" fontId="12" fillId="33" borderId="12" xfId="0" applyNumberFormat="1" applyFont="1" applyFill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right" vertical="center"/>
    </xf>
    <xf numFmtId="177" fontId="12" fillId="0" borderId="55" xfId="0" applyNumberFormat="1" applyFont="1" applyBorder="1" applyAlignment="1">
      <alignment horizontal="right" vertical="center"/>
    </xf>
    <xf numFmtId="177" fontId="12" fillId="0" borderId="56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6" fontId="12" fillId="0" borderId="27" xfId="0" applyNumberFormat="1" applyFont="1" applyBorder="1" applyAlignment="1">
      <alignment horizontal="right" vertical="center"/>
    </xf>
    <xf numFmtId="176" fontId="14" fillId="0" borderId="38" xfId="0" applyNumberFormat="1" applyFont="1" applyBorder="1" applyAlignment="1">
      <alignment horizontal="right" vertical="center"/>
    </xf>
    <xf numFmtId="176" fontId="14" fillId="33" borderId="29" xfId="0" applyNumberFormat="1" applyFont="1" applyFill="1" applyBorder="1" applyAlignment="1">
      <alignment horizontal="right" vertical="center"/>
    </xf>
    <xf numFmtId="176" fontId="14" fillId="0" borderId="59" xfId="0" applyNumberFormat="1" applyFont="1" applyBorder="1" applyAlignment="1">
      <alignment vertical="center"/>
    </xf>
    <xf numFmtId="176" fontId="14" fillId="0" borderId="57" xfId="0" applyNumberFormat="1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horizontal="right" vertical="center"/>
    </xf>
    <xf numFmtId="176" fontId="12" fillId="0" borderId="29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center" vertical="center"/>
    </xf>
    <xf numFmtId="180" fontId="12" fillId="0" borderId="65" xfId="0" applyNumberFormat="1" applyFont="1" applyBorder="1" applyAlignment="1">
      <alignment horizontal="right" vertical="center"/>
    </xf>
    <xf numFmtId="180" fontId="12" fillId="0" borderId="66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3" fontId="12" fillId="0" borderId="32" xfId="0" applyNumberFormat="1" applyFont="1" applyBorder="1" applyAlignment="1">
      <alignment horizontal="right" vertical="center"/>
    </xf>
    <xf numFmtId="180" fontId="12" fillId="0" borderId="61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 vertical="center"/>
    </xf>
    <xf numFmtId="180" fontId="12" fillId="0" borderId="46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12</xdr:row>
      <xdr:rowOff>28575</xdr:rowOff>
    </xdr:from>
    <xdr:to>
      <xdr:col>66</xdr:col>
      <xdr:colOff>57150</xdr:colOff>
      <xdr:row>12</xdr:row>
      <xdr:rowOff>304800</xdr:rowOff>
    </xdr:to>
    <xdr:sp>
      <xdr:nvSpPr>
        <xdr:cNvPr id="1" name="四角形吹き出し 1"/>
        <xdr:cNvSpPr>
          <a:spLocks/>
        </xdr:cNvSpPr>
      </xdr:nvSpPr>
      <xdr:spPr>
        <a:xfrm>
          <a:off x="3514725" y="1866900"/>
          <a:ext cx="7134225" cy="276225"/>
        </a:xfrm>
        <a:prstGeom prst="wedgeRectCallout">
          <a:avLst>
            <a:gd name="adj1" fmla="val 35212"/>
            <a:gd name="adj2" fmla="val 13038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「再生資材利用量</a:t>
          </a:r>
          <a:r>
            <a:rPr lang="en-US" cap="none" sz="1100" b="0" i="0" u="none" baseline="0">
              <a:solidFill>
                <a:srgbClr val="000000"/>
              </a:solidFill>
            </a:rPr>
            <a:t>(B)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」に、アスファルト・土砂・砕石等、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再生材を使用したものがカウントされていることを確認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！</a:t>
          </a:r>
        </a:p>
      </xdr:txBody>
    </xdr:sp>
    <xdr:clientData/>
  </xdr:twoCellAnchor>
  <xdr:twoCellAnchor>
    <xdr:from>
      <xdr:col>7</xdr:col>
      <xdr:colOff>390525</xdr:colOff>
      <xdr:row>18</xdr:row>
      <xdr:rowOff>38100</xdr:rowOff>
    </xdr:from>
    <xdr:to>
      <xdr:col>21</xdr:col>
      <xdr:colOff>57150</xdr:colOff>
      <xdr:row>23</xdr:row>
      <xdr:rowOff>76200</xdr:rowOff>
    </xdr:to>
    <xdr:sp>
      <xdr:nvSpPr>
        <xdr:cNvPr id="2" name="四角形吹き出し 2"/>
        <xdr:cNvSpPr>
          <a:spLocks/>
        </xdr:cNvSpPr>
      </xdr:nvSpPr>
      <xdr:spPr>
        <a:xfrm>
          <a:off x="1790700" y="3019425"/>
          <a:ext cx="2409825" cy="714375"/>
        </a:xfrm>
        <a:prstGeom prst="wedgeRectCallout">
          <a:avLst>
            <a:gd name="adj1" fmla="val 81828"/>
            <a:gd name="adj2" fmla="val 64777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供給元種類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現場内利用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再生資源化施設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他の工事現場（内陸）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土砂ストックヤード</a:t>
          </a: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他の工事現場（海面）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18</xdr:col>
      <xdr:colOff>0</xdr:colOff>
      <xdr:row>34</xdr:row>
      <xdr:rowOff>28575</xdr:rowOff>
    </xdr:from>
    <xdr:to>
      <xdr:col>55</xdr:col>
      <xdr:colOff>9525</xdr:colOff>
      <xdr:row>41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3581400" y="5191125"/>
          <a:ext cx="5838825" cy="1038225"/>
        </a:xfrm>
        <a:prstGeom prst="wedgeRectCallout">
          <a:avLst>
            <a:gd name="adj1" fmla="val 37101"/>
            <a:gd name="adj2" fmla="val -92388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再生資材の名称（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建設資材）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第一種建設発生土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第二種建設発生土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第三種建設発生土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第四種建設発生土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浚渫土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土質改良土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7.</a:t>
          </a:r>
          <a:r>
            <a:rPr lang="en-US" cap="none" sz="900" b="0" i="0" u="none" baseline="0">
              <a:solidFill>
                <a:srgbClr val="000000"/>
              </a:solidFill>
            </a:rPr>
            <a:t>建設汚泥改良土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8.</a:t>
          </a:r>
          <a:r>
            <a:rPr lang="en-US" cap="none" sz="900" b="0" i="0" u="none" baseline="0">
              <a:solidFill>
                <a:srgbClr val="000000"/>
              </a:solidFill>
            </a:rPr>
            <a:t>再生コンクリート砂　</a:t>
          </a:r>
          <a:r>
            <a:rPr lang="en-US" cap="none" sz="900" b="0" i="0" u="none" baseline="0">
              <a:solidFill>
                <a:srgbClr val="000000"/>
              </a:solidFill>
            </a:rPr>
            <a:t>9.</a:t>
          </a:r>
          <a:r>
            <a:rPr lang="en-US" cap="none" sz="900" b="0" i="0" u="none" baseline="0">
              <a:solidFill>
                <a:srgbClr val="000000"/>
              </a:solidFill>
            </a:rPr>
            <a:t>購入土、採取土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クラッシャーラン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粒度調整砕石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鉱さい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単粒度砕石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ぐり石、割ぐり石、自然石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（再生資材の名称を具体的に記入）</a:t>
          </a:r>
        </a:p>
      </xdr:txBody>
    </xdr:sp>
    <xdr:clientData/>
  </xdr:twoCellAnchor>
  <xdr:twoCellAnchor>
    <xdr:from>
      <xdr:col>21</xdr:col>
      <xdr:colOff>247650</xdr:colOff>
      <xdr:row>15</xdr:row>
      <xdr:rowOff>9525</xdr:rowOff>
    </xdr:from>
    <xdr:to>
      <xdr:col>53</xdr:col>
      <xdr:colOff>57150</xdr:colOff>
      <xdr:row>23</xdr:row>
      <xdr:rowOff>9525</xdr:rowOff>
    </xdr:to>
    <xdr:sp>
      <xdr:nvSpPr>
        <xdr:cNvPr id="4" name="四角形吹き出し 4"/>
        <xdr:cNvSpPr>
          <a:spLocks/>
        </xdr:cNvSpPr>
      </xdr:nvSpPr>
      <xdr:spPr>
        <a:xfrm>
          <a:off x="4391025" y="2581275"/>
          <a:ext cx="4867275" cy="1085850"/>
        </a:xfrm>
        <a:prstGeom prst="wedgeRectCallout">
          <a:avLst>
            <a:gd name="adj1" fmla="val 35050"/>
            <a:gd name="adj2" fmla="val 67250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再生資材の名称（特定建設資材）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再生生コン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再生無筋コンクリート二次製品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コンクリート及び鉄からなる建設資材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有筋コンクリート二次製品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木材（ボード類を除く）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木質ボード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アスファルト混合物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粗粒度アスコン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密粒度アスコン（閉粒度及び改質</a:t>
          </a:r>
          <a:r>
            <a:rPr lang="en-US" cap="none" sz="900" b="0" i="0" u="none" baseline="0">
              <a:solidFill>
                <a:srgbClr val="000000"/>
              </a:solidFill>
            </a:rPr>
            <a:t>As</a:t>
          </a:r>
          <a:r>
            <a:rPr lang="en-US" cap="none" sz="900" b="0" i="0" u="none" baseline="0">
              <a:solidFill>
                <a:srgbClr val="000000"/>
              </a:solidFill>
            </a:rPr>
            <a:t>を含む）</a:t>
          </a:r>
          <a:r>
            <a:rPr lang="en-US" cap="none" sz="900" b="0" i="0" u="sng" baseline="0">
              <a:solidFill>
                <a:srgbClr val="000000"/>
              </a:solidFill>
            </a:rPr>
            <a:t> 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細粒度アスコン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アスファルトモルタル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加熱アスファルト安定処理路盤材</a:t>
          </a:r>
        </a:p>
      </xdr:txBody>
    </xdr:sp>
    <xdr:clientData/>
  </xdr:twoCellAnchor>
  <xdr:twoCellAnchor>
    <xdr:from>
      <xdr:col>17</xdr:col>
      <xdr:colOff>114300</xdr:colOff>
      <xdr:row>28</xdr:row>
      <xdr:rowOff>9525</xdr:rowOff>
    </xdr:from>
    <xdr:to>
      <xdr:col>53</xdr:col>
      <xdr:colOff>76200</xdr:colOff>
      <xdr:row>29</xdr:row>
      <xdr:rowOff>133350</xdr:rowOff>
    </xdr:to>
    <xdr:sp>
      <xdr:nvSpPr>
        <xdr:cNvPr id="5" name="四角形吹き出し 5"/>
        <xdr:cNvSpPr>
          <a:spLocks/>
        </xdr:cNvSpPr>
      </xdr:nvSpPr>
      <xdr:spPr>
        <a:xfrm>
          <a:off x="3543300" y="4352925"/>
          <a:ext cx="5734050" cy="257175"/>
        </a:xfrm>
        <a:prstGeom prst="wedgeRectCallout">
          <a:avLst>
            <a:gd name="adj1" fmla="val -56324"/>
            <a:gd name="adj2" fmla="val -5446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土砂の利用について、現場内利用、他工事からの搬入が、計上されていることを確認！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7</xdr:col>
      <xdr:colOff>295275</xdr:colOff>
      <xdr:row>2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9600" y="209550"/>
          <a:ext cx="10858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40</xdr:col>
      <xdr:colOff>114300</xdr:colOff>
      <xdr:row>66</xdr:row>
      <xdr:rowOff>38100</xdr:rowOff>
    </xdr:from>
    <xdr:to>
      <xdr:col>65</xdr:col>
      <xdr:colOff>123825</xdr:colOff>
      <xdr:row>75</xdr:row>
      <xdr:rowOff>114300</xdr:rowOff>
    </xdr:to>
    <xdr:sp>
      <xdr:nvSpPr>
        <xdr:cNvPr id="7" name="四角形吹き出し 14"/>
        <xdr:cNvSpPr>
          <a:spLocks/>
        </xdr:cNvSpPr>
      </xdr:nvSpPr>
      <xdr:spPr>
        <a:xfrm>
          <a:off x="7667625" y="9572625"/>
          <a:ext cx="2886075" cy="1143000"/>
        </a:xfrm>
        <a:prstGeom prst="wedgeRectCallout">
          <a:avLst>
            <a:gd name="adj1" fmla="val -69842"/>
            <a:gd name="adj2" fmla="val 221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コンクリート塊、アスファルトコンクリート塊、木材について、中間処理施設が搬出先となっていることを確認。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特に「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．他」としたために再資源化にカウントされていないものが多いため、要注意！</a:t>
          </a:r>
        </a:p>
      </xdr:txBody>
    </xdr:sp>
    <xdr:clientData/>
  </xdr:twoCellAnchor>
  <xdr:twoCellAnchor>
    <xdr:from>
      <xdr:col>7</xdr:col>
      <xdr:colOff>57150</xdr:colOff>
      <xdr:row>71</xdr:row>
      <xdr:rowOff>114300</xdr:rowOff>
    </xdr:from>
    <xdr:to>
      <xdr:col>11</xdr:col>
      <xdr:colOff>247650</xdr:colOff>
      <xdr:row>79</xdr:row>
      <xdr:rowOff>9525</xdr:rowOff>
    </xdr:to>
    <xdr:sp>
      <xdr:nvSpPr>
        <xdr:cNvPr id="8" name="四角形吹き出し 15"/>
        <xdr:cNvSpPr>
          <a:spLocks/>
        </xdr:cNvSpPr>
      </xdr:nvSpPr>
      <xdr:spPr>
        <a:xfrm>
          <a:off x="1457325" y="10239375"/>
          <a:ext cx="1057275" cy="847725"/>
        </a:xfrm>
        <a:prstGeom prst="wedgeRectCallout">
          <a:avLst>
            <a:gd name="adj1" fmla="val -3037"/>
            <a:gd name="adj2" fmla="val 6155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現場内利用が計上されていることを確認！</a:t>
          </a:r>
        </a:p>
      </xdr:txBody>
    </xdr:sp>
    <xdr:clientData/>
  </xdr:twoCellAnchor>
  <xdr:twoCellAnchor>
    <xdr:from>
      <xdr:col>13</xdr:col>
      <xdr:colOff>38100</xdr:colOff>
      <xdr:row>83</xdr:row>
      <xdr:rowOff>28575</xdr:rowOff>
    </xdr:from>
    <xdr:to>
      <xdr:col>25</xdr:col>
      <xdr:colOff>276225</xdr:colOff>
      <xdr:row>85</xdr:row>
      <xdr:rowOff>28575</xdr:rowOff>
    </xdr:to>
    <xdr:sp>
      <xdr:nvSpPr>
        <xdr:cNvPr id="9" name="四角形吹き出し 16"/>
        <xdr:cNvSpPr>
          <a:spLocks/>
        </xdr:cNvSpPr>
      </xdr:nvSpPr>
      <xdr:spPr>
        <a:xfrm>
          <a:off x="2743200" y="11582400"/>
          <a:ext cx="2505075" cy="238125"/>
        </a:xfrm>
        <a:prstGeom prst="wedgeRectCallout">
          <a:avLst>
            <a:gd name="adj1" fmla="val 1768"/>
            <a:gd name="adj2" fmla="val -12269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他工事への搬出分の計上を確認！</a:t>
          </a:r>
        </a:p>
      </xdr:txBody>
    </xdr:sp>
    <xdr:clientData/>
  </xdr:twoCellAnchor>
  <xdr:twoCellAnchor>
    <xdr:from>
      <xdr:col>26</xdr:col>
      <xdr:colOff>28575</xdr:colOff>
      <xdr:row>61</xdr:row>
      <xdr:rowOff>19050</xdr:rowOff>
    </xdr:from>
    <xdr:to>
      <xdr:col>36</xdr:col>
      <xdr:colOff>28575</xdr:colOff>
      <xdr:row>78</xdr:row>
      <xdr:rowOff>76200</xdr:rowOff>
    </xdr:to>
    <xdr:sp>
      <xdr:nvSpPr>
        <xdr:cNvPr id="10" name="四角形吹き出し 17"/>
        <xdr:cNvSpPr>
          <a:spLocks/>
        </xdr:cNvSpPr>
      </xdr:nvSpPr>
      <xdr:spPr>
        <a:xfrm>
          <a:off x="5314950" y="8953500"/>
          <a:ext cx="1809750" cy="2085975"/>
        </a:xfrm>
        <a:prstGeom prst="wedgeRectCallout">
          <a:avLst>
            <a:gd name="adj1" fmla="val 76393"/>
            <a:gd name="adj2" fmla="val -49240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搬出先の種類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（廃棄物）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売却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広域認定による処理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中間処理施設（合材プラント）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（合材</a:t>
          </a:r>
          <a:r>
            <a:rPr lang="en-US" cap="none" sz="900" b="0" i="0" u="none" baseline="0">
              <a:solidFill>
                <a:srgbClr val="000000"/>
              </a:solidFill>
            </a:rPr>
            <a:t>以外の再資源化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サーマルリサイクル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7.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中間処理施設（</a:t>
          </a:r>
          <a:r>
            <a:rPr lang="en-US" cap="none" sz="900" b="0" i="0" u="none" baseline="0">
              <a:solidFill>
                <a:srgbClr val="000000"/>
              </a:solidFill>
            </a:rPr>
            <a:t>単純焼却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8.</a:t>
          </a:r>
          <a:r>
            <a:rPr lang="en-US" cap="none" sz="900" b="0" i="0" u="none" baseline="0">
              <a:solidFill>
                <a:srgbClr val="000000"/>
              </a:solidFill>
            </a:rPr>
            <a:t>最終処分場（海面埋立）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9.</a:t>
          </a:r>
          <a:r>
            <a:rPr lang="en-US" cap="none" sz="900" b="0" i="0" u="none" baseline="0">
              <a:solidFill>
                <a:srgbClr val="000000"/>
              </a:solidFill>
            </a:rPr>
            <a:t>最終処分場（内陸埋立）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10.</a:t>
          </a:r>
          <a:r>
            <a:rPr lang="en-US" cap="none" sz="900" b="0" i="0" u="none" baseline="0">
              <a:solidFill>
                <a:srgbClr val="000000"/>
              </a:solidFill>
            </a:rPr>
            <a:t>その他の処分</a:t>
          </a:r>
        </a:p>
      </xdr:txBody>
    </xdr:sp>
    <xdr:clientData/>
  </xdr:twoCellAnchor>
  <xdr:twoCellAnchor>
    <xdr:from>
      <xdr:col>26</xdr:col>
      <xdr:colOff>57150</xdr:colOff>
      <xdr:row>82</xdr:row>
      <xdr:rowOff>19050</xdr:rowOff>
    </xdr:from>
    <xdr:to>
      <xdr:col>37</xdr:col>
      <xdr:colOff>38100</xdr:colOff>
      <xdr:row>99</xdr:row>
      <xdr:rowOff>142875</xdr:rowOff>
    </xdr:to>
    <xdr:sp>
      <xdr:nvSpPr>
        <xdr:cNvPr id="11" name="四角形吹き出し 18"/>
        <xdr:cNvSpPr>
          <a:spLocks/>
        </xdr:cNvSpPr>
      </xdr:nvSpPr>
      <xdr:spPr>
        <a:xfrm>
          <a:off x="5343525" y="11458575"/>
          <a:ext cx="1905000" cy="2238375"/>
        </a:xfrm>
        <a:prstGeom prst="wedgeRectCallout">
          <a:avLst>
            <a:gd name="adj1" fmla="val 65675"/>
            <a:gd name="adj2" fmla="val -52634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搬出先の種類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（建設発生土）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1.</a:t>
          </a:r>
          <a:r>
            <a:rPr lang="en-US" cap="none" sz="850" b="0" i="0" u="none" baseline="0">
              <a:solidFill>
                <a:srgbClr val="000000"/>
              </a:solidFill>
            </a:rPr>
            <a:t>売却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2.</a:t>
          </a:r>
          <a:r>
            <a:rPr lang="en-US" cap="none" sz="850" b="0" i="0" u="none" baseline="0">
              <a:solidFill>
                <a:srgbClr val="000000"/>
              </a:solidFill>
            </a:rPr>
            <a:t>他の工事現場（内陸）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3.</a:t>
          </a:r>
          <a:r>
            <a:rPr lang="en-US" cap="none" sz="850" b="0" i="0" u="none" baseline="0">
              <a:solidFill>
                <a:srgbClr val="000000"/>
              </a:solidFill>
            </a:rPr>
            <a:t>他の工事現場（海面）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4.</a:t>
          </a:r>
          <a:r>
            <a:rPr lang="en-US" cap="none" sz="850" b="0" i="0" u="none" baseline="0">
              <a:solidFill>
                <a:srgbClr val="000000"/>
              </a:solidFill>
            </a:rPr>
            <a:t>土質改良プラント（利用先決定）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5.</a:t>
          </a:r>
          <a:r>
            <a:rPr lang="en-US" cap="none" sz="850" b="0" i="0" u="none" baseline="0">
              <a:solidFill>
                <a:srgbClr val="000000"/>
              </a:solidFill>
            </a:rPr>
            <a:t>土質改良プラント（利用先</a:t>
          </a:r>
          <a:r>
            <a:rPr lang="en-US" cap="none" sz="850" b="0" i="0" u="none" baseline="0">
              <a:solidFill>
                <a:srgbClr val="000000"/>
              </a:solidFill>
            </a:rPr>
            <a:t>未</a:t>
          </a:r>
          <a:r>
            <a:rPr lang="en-US" cap="none" sz="850" b="0" i="0" u="none" baseline="0">
              <a:solidFill>
                <a:srgbClr val="000000"/>
              </a:solidFill>
            </a:rPr>
            <a:t>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6.</a:t>
          </a:r>
          <a:r>
            <a:rPr lang="en-US" cap="none" sz="850" b="0" i="0" u="none" baseline="0">
              <a:solidFill>
                <a:srgbClr val="000000"/>
              </a:solidFill>
            </a:rPr>
            <a:t>ストックヤード（利用先決定）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7.</a:t>
          </a:r>
          <a:r>
            <a:rPr lang="en-US" cap="none" sz="850" b="0" i="0" u="none" baseline="0">
              <a:solidFill>
                <a:srgbClr val="000000"/>
              </a:solidFill>
            </a:rPr>
            <a:t>ストックヤード（利用先未定）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8.</a:t>
          </a:r>
          <a:r>
            <a:rPr lang="en-US" cap="none" sz="850" b="0" i="0" u="none" baseline="0">
              <a:solidFill>
                <a:srgbClr val="000000"/>
              </a:solidFill>
            </a:rPr>
            <a:t>工事予定地への搬入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9.</a:t>
          </a:r>
          <a:r>
            <a:rPr lang="en-US" cap="none" sz="850" b="0" i="0" u="none" baseline="0">
              <a:solidFill>
                <a:srgbClr val="000000"/>
              </a:solidFill>
            </a:rPr>
            <a:t>砂利採取跡地等復旧事業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10.</a:t>
          </a:r>
          <a:r>
            <a:rPr lang="en-US" cap="none" sz="850" b="0" i="0" u="none" baseline="0">
              <a:solidFill>
                <a:srgbClr val="000000"/>
              </a:solidFill>
            </a:rPr>
            <a:t>最終処分場（覆土として受入）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11.</a:t>
          </a:r>
          <a:r>
            <a:rPr lang="en-US" cap="none" sz="850" b="0" i="0" u="none" baseline="0">
              <a:solidFill>
                <a:srgbClr val="000000"/>
              </a:solidFill>
            </a:rPr>
            <a:t>最終処分場（覆土以外）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12.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建設発生土受入地（公共）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13.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建設発生土受入地（農地）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14.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建設発生土受入地（民間）</a:t>
          </a:r>
        </a:p>
      </xdr:txBody>
    </xdr:sp>
    <xdr:clientData/>
  </xdr:twoCellAnchor>
  <xdr:twoCellAnchor>
    <xdr:from>
      <xdr:col>23</xdr:col>
      <xdr:colOff>76200</xdr:colOff>
      <xdr:row>44</xdr:row>
      <xdr:rowOff>38100</xdr:rowOff>
    </xdr:from>
    <xdr:to>
      <xdr:col>28</xdr:col>
      <xdr:colOff>219075</xdr:colOff>
      <xdr:row>46</xdr:row>
      <xdr:rowOff>28575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4781550" y="6953250"/>
          <a:ext cx="10858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45</xdr:col>
      <xdr:colOff>85725</xdr:colOff>
      <xdr:row>44</xdr:row>
      <xdr:rowOff>161925</xdr:rowOff>
    </xdr:from>
    <xdr:to>
      <xdr:col>58</xdr:col>
      <xdr:colOff>57150</xdr:colOff>
      <xdr:row>46</xdr:row>
      <xdr:rowOff>95250</xdr:rowOff>
    </xdr:to>
    <xdr:sp>
      <xdr:nvSpPr>
        <xdr:cNvPr id="13" name="四角形吹き出し 20"/>
        <xdr:cNvSpPr>
          <a:spLocks/>
        </xdr:cNvSpPr>
      </xdr:nvSpPr>
      <xdr:spPr>
        <a:xfrm>
          <a:off x="8210550" y="7077075"/>
          <a:ext cx="1571625" cy="257175"/>
        </a:xfrm>
        <a:prstGeom prst="wedgeRectCallout">
          <a:avLst>
            <a:gd name="adj1" fmla="val 78884"/>
            <a:gd name="adj2" fmla="val 27695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再生利用率を確認！</a:t>
          </a:r>
        </a:p>
      </xdr:txBody>
    </xdr:sp>
    <xdr:clientData/>
  </xdr:twoCellAnchor>
  <xdr:twoCellAnchor>
    <xdr:from>
      <xdr:col>26</xdr:col>
      <xdr:colOff>47625</xdr:colOff>
      <xdr:row>66</xdr:row>
      <xdr:rowOff>85725</xdr:rowOff>
    </xdr:from>
    <xdr:to>
      <xdr:col>36</xdr:col>
      <xdr:colOff>9525</xdr:colOff>
      <xdr:row>74</xdr:row>
      <xdr:rowOff>47625</xdr:rowOff>
    </xdr:to>
    <xdr:sp>
      <xdr:nvSpPr>
        <xdr:cNvPr id="14" name="正方形/長方形 21"/>
        <xdr:cNvSpPr>
          <a:spLocks/>
        </xdr:cNvSpPr>
      </xdr:nvSpPr>
      <xdr:spPr>
        <a:xfrm>
          <a:off x="5334000" y="9620250"/>
          <a:ext cx="1771650" cy="914400"/>
        </a:xfrm>
        <a:prstGeom prst="rect">
          <a:avLst/>
        </a:prstGeom>
        <a:solidFill>
          <a:srgbClr val="FFC000">
            <a:alpha val="10000"/>
          </a:srgbClr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17</xdr:row>
      <xdr:rowOff>114300</xdr:rowOff>
    </xdr:from>
    <xdr:to>
      <xdr:col>66</xdr:col>
      <xdr:colOff>57150</xdr:colOff>
      <xdr:row>22</xdr:row>
      <xdr:rowOff>47625</xdr:rowOff>
    </xdr:to>
    <xdr:sp>
      <xdr:nvSpPr>
        <xdr:cNvPr id="15" name="四角形吹き出し 22"/>
        <xdr:cNvSpPr>
          <a:spLocks/>
        </xdr:cNvSpPr>
      </xdr:nvSpPr>
      <xdr:spPr>
        <a:xfrm>
          <a:off x="9315450" y="2952750"/>
          <a:ext cx="1333500" cy="619125"/>
        </a:xfrm>
        <a:prstGeom prst="wedgeRectCallout">
          <a:avLst>
            <a:gd name="adj1" fmla="val -39486"/>
            <a:gd name="adj2" fmla="val 9331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再生資材の混入割合に関わらず、全量を計上します。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4"/>
  <sheetViews>
    <sheetView tabSelected="1" zoomScale="110" zoomScaleNormal="110" zoomScalePageLayoutView="0" workbookViewId="0" topLeftCell="A1">
      <selection activeCell="A13" sqref="A13:P13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2" width="6.125" style="0" customWidth="1"/>
    <col min="23" max="23" width="1.25" style="0" customWidth="1"/>
    <col min="24" max="24" width="2.00390625" style="0" customWidth="1"/>
    <col min="25" max="25" width="1.4921875" style="0" customWidth="1"/>
    <col min="26" max="26" width="4.125" style="0" customWidth="1"/>
    <col min="27" max="27" width="2.25390625" style="0" customWidth="1"/>
    <col min="28" max="28" width="2.50390625" style="0" customWidth="1"/>
    <col min="29" max="29" width="3.125" style="0" customWidth="1"/>
    <col min="30" max="30" width="2.00390625" style="0" customWidth="1"/>
    <col min="31" max="31" width="3.125" style="0" customWidth="1"/>
    <col min="32" max="32" width="2.00390625" style="0" customWidth="1"/>
    <col min="33" max="34" width="3.125" style="0" customWidth="1"/>
    <col min="35" max="35" width="1.12109375" style="0" customWidth="1"/>
    <col min="36" max="36" width="1.37890625" style="0" customWidth="1"/>
    <col min="37" max="46" width="1.4921875" style="0" customWidth="1"/>
    <col min="47" max="47" width="4.125" style="0" customWidth="1"/>
    <col min="48" max="48" width="2.00390625" style="0" customWidth="1"/>
    <col min="49" max="49" width="1.25" style="0" customWidth="1"/>
    <col min="50" max="50" width="0" style="0" hidden="1" customWidth="1"/>
    <col min="51" max="51" width="1.25" style="0" customWidth="1"/>
    <col min="52" max="52" width="2.50390625" style="0" customWidth="1"/>
    <col min="53" max="53" width="1.4921875" style="0" customWidth="1"/>
    <col min="54" max="54" width="1.12109375" style="0" customWidth="1"/>
    <col min="55" max="56" width="1.625" style="0" customWidth="1"/>
    <col min="57" max="58" width="1.25" style="0" customWidth="1"/>
    <col min="59" max="59" width="0.875" style="0" customWidth="1"/>
    <col min="60" max="60" width="1.12109375" style="0" customWidth="1"/>
    <col min="61" max="61" width="0.875" style="0" customWidth="1"/>
    <col min="62" max="62" width="1.12109375" style="0" customWidth="1"/>
    <col min="63" max="64" width="1.37890625" style="0" customWidth="1"/>
    <col min="65" max="65" width="2.50390625" style="0" customWidth="1"/>
    <col min="66" max="66" width="2.125" style="0" customWidth="1"/>
    <col min="67" max="67" width="1.00390625" style="0" customWidth="1"/>
  </cols>
  <sheetData>
    <row r="1" spans="1:66" ht="15" customHeight="1">
      <c r="A1" s="68" t="s">
        <v>139</v>
      </c>
      <c r="B1" s="68"/>
      <c r="C1" s="68"/>
      <c r="D1" s="73" t="s">
        <v>172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147" t="s">
        <v>143</v>
      </c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53" t="s">
        <v>2</v>
      </c>
    </row>
    <row r="2" spans="22:64" ht="24.75" customHeight="1"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2</v>
      </c>
      <c r="AM2" s="3" t="s">
        <v>2</v>
      </c>
      <c r="AN2" s="3" t="s">
        <v>2</v>
      </c>
      <c r="AO2" s="3" t="s">
        <v>2</v>
      </c>
      <c r="AP2" s="3" t="s">
        <v>2</v>
      </c>
      <c r="AQ2" s="3" t="s">
        <v>2</v>
      </c>
      <c r="AR2" s="3" t="s">
        <v>2</v>
      </c>
      <c r="AS2" s="3" t="s">
        <v>2</v>
      </c>
      <c r="AT2" s="3" t="s">
        <v>2</v>
      </c>
      <c r="BH2" s="50" t="s">
        <v>133</v>
      </c>
      <c r="BI2" s="212" t="s">
        <v>135</v>
      </c>
      <c r="BJ2" s="212"/>
      <c r="BK2" s="213" t="s">
        <v>134</v>
      </c>
      <c r="BL2" s="213"/>
    </row>
    <row r="3" spans="13:64" ht="9" customHeight="1">
      <c r="M3" s="3" t="s">
        <v>2</v>
      </c>
      <c r="N3" s="3" t="s">
        <v>2</v>
      </c>
      <c r="O3" s="3" t="s">
        <v>2</v>
      </c>
      <c r="P3" s="3" t="s">
        <v>2</v>
      </c>
      <c r="Q3" s="3" t="s">
        <v>2</v>
      </c>
      <c r="R3" s="3" t="s">
        <v>2</v>
      </c>
      <c r="S3" s="3" t="s">
        <v>2</v>
      </c>
      <c r="U3" s="4" t="s">
        <v>2</v>
      </c>
      <c r="V3" s="70" t="s">
        <v>84</v>
      </c>
      <c r="W3" s="70"/>
      <c r="X3" s="130" t="s">
        <v>90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47" t="s">
        <v>2</v>
      </c>
      <c r="AV3" s="3" t="s">
        <v>2</v>
      </c>
      <c r="AW3" s="3" t="s">
        <v>2</v>
      </c>
      <c r="AX3" s="15" t="s">
        <v>2</v>
      </c>
      <c r="AY3" s="3" t="s">
        <v>2</v>
      </c>
      <c r="AZ3" s="3" t="s">
        <v>2</v>
      </c>
      <c r="BA3" s="3" t="s">
        <v>2</v>
      </c>
      <c r="BB3" s="3" t="s">
        <v>2</v>
      </c>
      <c r="BC3" s="3" t="s">
        <v>2</v>
      </c>
      <c r="BD3" s="3" t="s">
        <v>2</v>
      </c>
      <c r="BE3" s="3" t="s">
        <v>2</v>
      </c>
      <c r="BF3" s="3" t="s">
        <v>2</v>
      </c>
      <c r="BG3" s="3" t="s">
        <v>2</v>
      </c>
      <c r="BH3" s="3" t="s">
        <v>2</v>
      </c>
      <c r="BI3" s="3" t="s">
        <v>2</v>
      </c>
      <c r="BJ3" s="3" t="s">
        <v>2</v>
      </c>
      <c r="BK3" s="3" t="s">
        <v>2</v>
      </c>
      <c r="BL3" s="3" t="s">
        <v>2</v>
      </c>
    </row>
    <row r="4" spans="1:65" ht="12" customHeight="1">
      <c r="A4" s="69" t="s">
        <v>0</v>
      </c>
      <c r="B4" s="69"/>
      <c r="C4" s="69"/>
      <c r="D4" s="69"/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15" t="s">
        <v>2</v>
      </c>
      <c r="L4" s="5" t="s">
        <v>2</v>
      </c>
      <c r="M4" s="70" t="s">
        <v>66</v>
      </c>
      <c r="N4" s="70"/>
      <c r="O4" s="70"/>
      <c r="P4" s="70"/>
      <c r="Q4" s="70"/>
      <c r="R4" s="130" t="s">
        <v>2</v>
      </c>
      <c r="S4" s="130"/>
      <c r="T4" s="11" t="s">
        <v>2</v>
      </c>
      <c r="U4" s="4" t="s">
        <v>2</v>
      </c>
      <c r="V4" s="70" t="s">
        <v>85</v>
      </c>
      <c r="W4" s="70"/>
      <c r="X4" s="130" t="s">
        <v>146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70" t="s">
        <v>118</v>
      </c>
      <c r="AV4" s="70"/>
      <c r="AW4" s="70"/>
      <c r="AX4" s="70"/>
      <c r="AY4" s="70"/>
      <c r="AZ4" s="48" t="s">
        <v>173</v>
      </c>
      <c r="BA4" s="190"/>
      <c r="BB4" s="190"/>
      <c r="BC4" s="190"/>
      <c r="BD4" s="34" t="s">
        <v>102</v>
      </c>
      <c r="BE4" s="190"/>
      <c r="BF4" s="190"/>
      <c r="BG4" s="190"/>
      <c r="BH4" s="206" t="s">
        <v>104</v>
      </c>
      <c r="BI4" s="206"/>
      <c r="BJ4" s="190"/>
      <c r="BK4" s="190"/>
      <c r="BL4" s="36" t="s">
        <v>106</v>
      </c>
      <c r="BM4" s="11" t="s">
        <v>2</v>
      </c>
    </row>
    <row r="5" spans="1:65" ht="12" customHeight="1">
      <c r="A5" s="70" t="s">
        <v>1</v>
      </c>
      <c r="B5" s="70"/>
      <c r="C5" s="70"/>
      <c r="D5" s="74" t="s">
        <v>46</v>
      </c>
      <c r="E5" s="74"/>
      <c r="F5" s="74"/>
      <c r="G5" s="74"/>
      <c r="H5" s="74"/>
      <c r="I5" s="74"/>
      <c r="J5" s="74"/>
      <c r="K5" s="74"/>
      <c r="L5" s="74"/>
      <c r="M5" s="70" t="s">
        <v>67</v>
      </c>
      <c r="N5" s="70"/>
      <c r="O5" s="130" t="s">
        <v>144</v>
      </c>
      <c r="P5" s="130"/>
      <c r="Q5" s="130"/>
      <c r="R5" s="130"/>
      <c r="S5" s="130"/>
      <c r="T5" s="11" t="s">
        <v>2</v>
      </c>
      <c r="U5" s="4" t="s">
        <v>2</v>
      </c>
      <c r="V5" s="141" t="s">
        <v>86</v>
      </c>
      <c r="W5" s="141"/>
      <c r="X5" s="148" t="s">
        <v>147</v>
      </c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70" t="s">
        <v>68</v>
      </c>
      <c r="AO5" s="70"/>
      <c r="AP5" s="130" t="s">
        <v>149</v>
      </c>
      <c r="AQ5" s="130"/>
      <c r="AR5" s="130"/>
      <c r="AS5" s="130"/>
      <c r="AT5" s="130"/>
      <c r="AU5" s="70" t="s">
        <v>119</v>
      </c>
      <c r="AV5" s="70"/>
      <c r="AW5" s="70"/>
      <c r="AX5" s="70"/>
      <c r="AY5" s="70"/>
      <c r="AZ5" s="75" t="s">
        <v>144</v>
      </c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11" t="s">
        <v>2</v>
      </c>
    </row>
    <row r="6" spans="1:65" ht="12" customHeight="1">
      <c r="A6" s="70"/>
      <c r="B6" s="70"/>
      <c r="C6" s="70"/>
      <c r="D6" s="74"/>
      <c r="E6" s="74"/>
      <c r="F6" s="74"/>
      <c r="G6" s="74"/>
      <c r="H6" s="74"/>
      <c r="I6" s="74"/>
      <c r="J6" s="74"/>
      <c r="K6" s="74"/>
      <c r="L6" s="74"/>
      <c r="M6" s="70" t="s">
        <v>68</v>
      </c>
      <c r="N6" s="70"/>
      <c r="O6" s="130" t="s">
        <v>145</v>
      </c>
      <c r="P6" s="130"/>
      <c r="Q6" s="130"/>
      <c r="R6" s="130"/>
      <c r="S6" s="130"/>
      <c r="T6" s="11" t="s">
        <v>2</v>
      </c>
      <c r="U6" s="4" t="s">
        <v>2</v>
      </c>
      <c r="V6" s="70" t="s">
        <v>87</v>
      </c>
      <c r="W6" s="70"/>
      <c r="X6" s="130" t="s">
        <v>148</v>
      </c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70" t="s">
        <v>112</v>
      </c>
      <c r="AO6" s="70"/>
      <c r="AP6" s="130" t="s">
        <v>145</v>
      </c>
      <c r="AQ6" s="130"/>
      <c r="AR6" s="130"/>
      <c r="AS6" s="130"/>
      <c r="AT6" s="130"/>
      <c r="AU6" s="70" t="s">
        <v>120</v>
      </c>
      <c r="AV6" s="70"/>
      <c r="AW6" s="70"/>
      <c r="AX6" s="70"/>
      <c r="AY6" s="70"/>
      <c r="AZ6" s="75" t="s">
        <v>144</v>
      </c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11" t="s">
        <v>2</v>
      </c>
    </row>
    <row r="7" spans="1:64" ht="9" customHeight="1">
      <c r="A7" s="2" t="s">
        <v>2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17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  <c r="S7" s="2" t="s">
        <v>2</v>
      </c>
      <c r="T7" s="3" t="s">
        <v>2</v>
      </c>
      <c r="U7" s="3" t="s">
        <v>2</v>
      </c>
      <c r="V7" s="2" t="s">
        <v>2</v>
      </c>
      <c r="W7" s="2" t="s">
        <v>2</v>
      </c>
      <c r="X7" s="2" t="s">
        <v>2</v>
      </c>
      <c r="Y7" s="2" t="s">
        <v>2</v>
      </c>
      <c r="Z7" s="2" t="s">
        <v>2</v>
      </c>
      <c r="AA7" s="2" t="s">
        <v>2</v>
      </c>
      <c r="AB7" s="2" t="s">
        <v>2</v>
      </c>
      <c r="AC7" s="2" t="s">
        <v>2</v>
      </c>
      <c r="AD7" s="2" t="s">
        <v>2</v>
      </c>
      <c r="AE7" s="2" t="s">
        <v>2</v>
      </c>
      <c r="AF7" s="2" t="s">
        <v>2</v>
      </c>
      <c r="AG7" s="2" t="s">
        <v>2</v>
      </c>
      <c r="AH7" s="2" t="s">
        <v>2</v>
      </c>
      <c r="AI7" s="2" t="s">
        <v>2</v>
      </c>
      <c r="AJ7" s="2" t="s">
        <v>2</v>
      </c>
      <c r="AK7" s="2" t="s">
        <v>2</v>
      </c>
      <c r="AL7" s="2" t="s">
        <v>2</v>
      </c>
      <c r="AM7" s="2" t="s">
        <v>2</v>
      </c>
      <c r="AN7" s="2" t="s">
        <v>2</v>
      </c>
      <c r="AO7" s="2" t="s">
        <v>2</v>
      </c>
      <c r="AP7" s="2" t="s">
        <v>2</v>
      </c>
      <c r="AQ7" s="2" t="s">
        <v>2</v>
      </c>
      <c r="AR7" s="2" t="s">
        <v>2</v>
      </c>
      <c r="AS7" s="2" t="s">
        <v>2</v>
      </c>
      <c r="AT7" s="1" t="s">
        <v>2</v>
      </c>
      <c r="AU7" s="2" t="s">
        <v>2</v>
      </c>
      <c r="AV7" s="2" t="s">
        <v>2</v>
      </c>
      <c r="AW7" s="2" t="s">
        <v>2</v>
      </c>
      <c r="AX7" s="17" t="s">
        <v>2</v>
      </c>
      <c r="AY7" s="2" t="s">
        <v>2</v>
      </c>
      <c r="AZ7" s="2" t="s">
        <v>2</v>
      </c>
      <c r="BA7" s="2" t="s">
        <v>2</v>
      </c>
      <c r="BB7" s="2" t="s">
        <v>2</v>
      </c>
      <c r="BC7" s="2" t="s">
        <v>2</v>
      </c>
      <c r="BD7" s="2" t="s">
        <v>2</v>
      </c>
      <c r="BE7" s="2" t="s">
        <v>2</v>
      </c>
      <c r="BF7" s="2" t="s">
        <v>2</v>
      </c>
      <c r="BG7" s="2" t="s">
        <v>2</v>
      </c>
      <c r="BH7" s="2" t="s">
        <v>2</v>
      </c>
      <c r="BI7" s="2" t="s">
        <v>2</v>
      </c>
      <c r="BJ7" s="2" t="s">
        <v>2</v>
      </c>
      <c r="BK7" s="2" t="s">
        <v>2</v>
      </c>
      <c r="BL7" s="2" t="s">
        <v>2</v>
      </c>
    </row>
    <row r="8" spans="1:65" ht="12" customHeight="1">
      <c r="A8" s="70" t="s">
        <v>3</v>
      </c>
      <c r="B8" s="70"/>
      <c r="C8" s="70"/>
      <c r="D8" s="75" t="s">
        <v>150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0" t="s">
        <v>91</v>
      </c>
      <c r="Y8" s="70"/>
      <c r="Z8" s="70"/>
      <c r="AA8" s="70"/>
      <c r="AB8" s="153">
        <v>50000000</v>
      </c>
      <c r="AC8" s="153"/>
      <c r="AD8" s="153"/>
      <c r="AE8" s="153"/>
      <c r="AF8" s="153"/>
      <c r="AG8" s="153"/>
      <c r="AH8" s="35" t="s">
        <v>105</v>
      </c>
      <c r="AI8" s="154" t="s">
        <v>107</v>
      </c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46" t="s">
        <v>2</v>
      </c>
      <c r="AU8" s="168" t="s">
        <v>121</v>
      </c>
      <c r="AV8" s="168"/>
      <c r="AW8" s="182" t="s">
        <v>2</v>
      </c>
      <c r="AX8" s="182"/>
      <c r="AY8" s="182"/>
      <c r="AZ8" s="182"/>
      <c r="BA8" s="49" t="s">
        <v>128</v>
      </c>
      <c r="BB8" s="70" t="s">
        <v>129</v>
      </c>
      <c r="BC8" s="70"/>
      <c r="BD8" s="70"/>
      <c r="BE8" s="70"/>
      <c r="BF8" s="70"/>
      <c r="BG8" s="210" t="s">
        <v>2</v>
      </c>
      <c r="BH8" s="210"/>
      <c r="BI8" s="210"/>
      <c r="BJ8" s="210"/>
      <c r="BK8" s="210"/>
      <c r="BL8" s="35" t="s">
        <v>138</v>
      </c>
      <c r="BM8" s="11" t="s">
        <v>2</v>
      </c>
    </row>
    <row r="9" spans="1:65" ht="10.5" customHeight="1">
      <c r="A9" s="71" t="s">
        <v>4</v>
      </c>
      <c r="B9" s="71"/>
      <c r="C9" s="71"/>
      <c r="D9" s="76" t="s">
        <v>47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0" t="s">
        <v>75</v>
      </c>
      <c r="R9" s="70"/>
      <c r="S9" s="70"/>
      <c r="T9" s="70"/>
      <c r="U9" s="75" t="s">
        <v>83</v>
      </c>
      <c r="V9" s="75"/>
      <c r="W9" s="75"/>
      <c r="X9" s="70" t="s">
        <v>92</v>
      </c>
      <c r="Y9" s="70"/>
      <c r="Z9" s="70"/>
      <c r="AA9" s="70"/>
      <c r="AB9" s="32" t="s">
        <v>174</v>
      </c>
      <c r="AC9" s="33"/>
      <c r="AD9" s="34" t="s">
        <v>102</v>
      </c>
      <c r="AE9" s="33"/>
      <c r="AF9" s="34" t="s">
        <v>104</v>
      </c>
      <c r="AG9" s="33"/>
      <c r="AH9" s="36" t="s">
        <v>106</v>
      </c>
      <c r="AI9" s="155">
        <v>2000000</v>
      </c>
      <c r="AJ9" s="155"/>
      <c r="AK9" s="155"/>
      <c r="AL9" s="155"/>
      <c r="AM9" s="155"/>
      <c r="AN9" s="155"/>
      <c r="AO9" s="155"/>
      <c r="AP9" s="155"/>
      <c r="AQ9" s="155"/>
      <c r="AR9" s="163" t="s">
        <v>105</v>
      </c>
      <c r="AS9" s="163"/>
      <c r="AT9" s="46" t="s">
        <v>2</v>
      </c>
      <c r="AU9" s="168" t="s">
        <v>122</v>
      </c>
      <c r="AV9" s="168"/>
      <c r="AW9" s="182" t="s">
        <v>2</v>
      </c>
      <c r="AX9" s="182"/>
      <c r="AY9" s="182"/>
      <c r="AZ9" s="182"/>
      <c r="BA9" s="49" t="s">
        <v>128</v>
      </c>
      <c r="BB9" s="70" t="s">
        <v>130</v>
      </c>
      <c r="BC9" s="70"/>
      <c r="BD9" s="70"/>
      <c r="BE9" s="70"/>
      <c r="BF9" s="70"/>
      <c r="BG9" s="210" t="s">
        <v>2</v>
      </c>
      <c r="BH9" s="210"/>
      <c r="BI9" s="210"/>
      <c r="BJ9" s="210"/>
      <c r="BK9" s="210"/>
      <c r="BL9" s="35" t="s">
        <v>138</v>
      </c>
      <c r="BM9" s="11" t="s">
        <v>2</v>
      </c>
    </row>
    <row r="10" spans="1:65" ht="10.5" customHeight="1">
      <c r="A10" s="72" t="s">
        <v>5</v>
      </c>
      <c r="B10" s="72"/>
      <c r="C10" s="72"/>
      <c r="D10" s="92" t="s">
        <v>151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70" t="s">
        <v>93</v>
      </c>
      <c r="Y10" s="70"/>
      <c r="Z10" s="70"/>
      <c r="AA10" s="70"/>
      <c r="AB10" s="32" t="s">
        <v>174</v>
      </c>
      <c r="AC10" s="33"/>
      <c r="AD10" s="34" t="s">
        <v>102</v>
      </c>
      <c r="AE10" s="33"/>
      <c r="AF10" s="34" t="s">
        <v>104</v>
      </c>
      <c r="AG10" s="33"/>
      <c r="AH10" s="36" t="s">
        <v>106</v>
      </c>
      <c r="AI10" s="156" t="s">
        <v>108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46" t="s">
        <v>2</v>
      </c>
      <c r="AU10" s="168" t="s">
        <v>123</v>
      </c>
      <c r="AV10" s="168"/>
      <c r="AW10" s="75" t="s">
        <v>2</v>
      </c>
      <c r="AX10" s="75"/>
      <c r="AY10" s="75"/>
      <c r="AZ10" s="75"/>
      <c r="BA10" s="75"/>
      <c r="BB10" s="70" t="s">
        <v>131</v>
      </c>
      <c r="BC10" s="70"/>
      <c r="BD10" s="70"/>
      <c r="BE10" s="70"/>
      <c r="BF10" s="70"/>
      <c r="BG10" s="75" t="s">
        <v>2</v>
      </c>
      <c r="BH10" s="75"/>
      <c r="BI10" s="75"/>
      <c r="BJ10" s="75"/>
      <c r="BK10" s="75"/>
      <c r="BL10" s="75"/>
      <c r="BM10" s="11" t="s">
        <v>2</v>
      </c>
    </row>
    <row r="11" spans="1:64" ht="9" customHeight="1">
      <c r="A11" s="70" t="s">
        <v>6</v>
      </c>
      <c r="B11" s="70"/>
      <c r="C11" s="70"/>
      <c r="D11" s="93" t="s">
        <v>165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0" t="s">
        <v>76</v>
      </c>
      <c r="R11" s="70"/>
      <c r="S11" s="70"/>
      <c r="T11" s="70"/>
      <c r="U11" s="94" t="s">
        <v>2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157" t="s">
        <v>174</v>
      </c>
      <c r="AJ11" s="157"/>
      <c r="AK11" s="160" t="s">
        <v>2</v>
      </c>
      <c r="AL11" s="160"/>
      <c r="AM11" s="39" t="s">
        <v>102</v>
      </c>
      <c r="AN11" s="160" t="s">
        <v>2</v>
      </c>
      <c r="AO11" s="160"/>
      <c r="AP11" s="39" t="s">
        <v>104</v>
      </c>
      <c r="AQ11" s="160" t="s">
        <v>2</v>
      </c>
      <c r="AR11" s="160"/>
      <c r="AS11" s="44" t="s">
        <v>106</v>
      </c>
      <c r="AT11" s="11" t="s">
        <v>2</v>
      </c>
      <c r="AU11" s="1" t="s">
        <v>2</v>
      </c>
      <c r="AV11" s="1" t="s">
        <v>2</v>
      </c>
      <c r="AW11" s="1" t="s">
        <v>2</v>
      </c>
      <c r="AX11" s="16" t="s">
        <v>2</v>
      </c>
      <c r="AY11" s="1" t="s">
        <v>2</v>
      </c>
      <c r="AZ11" s="1" t="s">
        <v>2</v>
      </c>
      <c r="BA11" s="1" t="s">
        <v>2</v>
      </c>
      <c r="BB11" s="1" t="s">
        <v>2</v>
      </c>
      <c r="BC11" s="1" t="s">
        <v>2</v>
      </c>
      <c r="BD11" s="1" t="s">
        <v>2</v>
      </c>
      <c r="BE11" s="1" t="s">
        <v>2</v>
      </c>
      <c r="BF11" s="1" t="s">
        <v>2</v>
      </c>
      <c r="BG11" s="1" t="s">
        <v>2</v>
      </c>
      <c r="BH11" s="1" t="s">
        <v>2</v>
      </c>
      <c r="BI11" s="1" t="s">
        <v>2</v>
      </c>
      <c r="BJ11" s="1" t="s">
        <v>2</v>
      </c>
      <c r="BK11" s="1" t="s">
        <v>2</v>
      </c>
      <c r="BL11" s="1" t="s">
        <v>2</v>
      </c>
    </row>
    <row r="12" spans="1:46" ht="9" customHeight="1">
      <c r="A12" s="70"/>
      <c r="B12" s="70"/>
      <c r="C12" s="70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70"/>
      <c r="R12" s="70"/>
      <c r="S12" s="70"/>
      <c r="T12" s="70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37" t="s">
        <v>2</v>
      </c>
      <c r="AJ12" s="38" t="s">
        <v>109</v>
      </c>
      <c r="AK12" s="2"/>
      <c r="AL12" s="2"/>
      <c r="AM12" s="40"/>
      <c r="AN12" s="43" t="s">
        <v>2</v>
      </c>
      <c r="AO12" s="38" t="s">
        <v>116</v>
      </c>
      <c r="AP12" s="38"/>
      <c r="AQ12" s="38"/>
      <c r="AR12" s="38"/>
      <c r="AS12" s="45"/>
      <c r="AT12" s="11" t="s">
        <v>2</v>
      </c>
    </row>
    <row r="13" spans="1:65" ht="30.75" customHeight="1">
      <c r="A13" s="77" t="s">
        <v>140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2" t="s">
        <v>2</v>
      </c>
      <c r="R13" s="2" t="s">
        <v>2</v>
      </c>
      <c r="S13" s="2" t="s">
        <v>2</v>
      </c>
      <c r="T13" s="2" t="s">
        <v>2</v>
      </c>
      <c r="U13" s="2" t="s">
        <v>2</v>
      </c>
      <c r="V13" s="2" t="s">
        <v>2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2</v>
      </c>
      <c r="AC13" s="2" t="s">
        <v>2</v>
      </c>
      <c r="AD13" s="2" t="s">
        <v>2</v>
      </c>
      <c r="AE13" s="2" t="s">
        <v>2</v>
      </c>
      <c r="AF13" s="2" t="s">
        <v>2</v>
      </c>
      <c r="AG13" s="2" t="s">
        <v>2</v>
      </c>
      <c r="AH13" s="2" t="s">
        <v>2</v>
      </c>
      <c r="AI13" s="2" t="s">
        <v>2</v>
      </c>
      <c r="AJ13" s="2" t="s">
        <v>2</v>
      </c>
      <c r="AK13" s="2" t="s">
        <v>2</v>
      </c>
      <c r="AL13" s="2" t="s">
        <v>2</v>
      </c>
      <c r="AM13" s="2" t="s">
        <v>2</v>
      </c>
      <c r="AN13" s="2" t="s">
        <v>2</v>
      </c>
      <c r="AO13" s="2" t="s">
        <v>2</v>
      </c>
      <c r="AP13" s="2" t="s">
        <v>2</v>
      </c>
      <c r="AQ13" s="2" t="s">
        <v>2</v>
      </c>
      <c r="AR13" s="2" t="s">
        <v>2</v>
      </c>
      <c r="AS13" s="2" t="s">
        <v>2</v>
      </c>
      <c r="AT13" s="3" t="s">
        <v>2</v>
      </c>
      <c r="AU13" s="3" t="s">
        <v>2</v>
      </c>
      <c r="AV13" s="3" t="s">
        <v>2</v>
      </c>
      <c r="AW13" s="3" t="s">
        <v>2</v>
      </c>
      <c r="AX13" s="15" t="s">
        <v>2</v>
      </c>
      <c r="AY13" s="3" t="s">
        <v>2</v>
      </c>
      <c r="AZ13" s="3" t="s">
        <v>2</v>
      </c>
      <c r="BA13" s="3" t="s">
        <v>2</v>
      </c>
      <c r="BB13" s="3" t="s">
        <v>2</v>
      </c>
      <c r="BC13" s="3" t="s">
        <v>2</v>
      </c>
      <c r="BD13" s="3" t="s">
        <v>2</v>
      </c>
      <c r="BE13" s="3" t="s">
        <v>2</v>
      </c>
      <c r="BF13" s="3" t="s">
        <v>2</v>
      </c>
      <c r="BG13" s="3" t="s">
        <v>2</v>
      </c>
      <c r="BH13" s="3" t="s">
        <v>2</v>
      </c>
      <c r="BI13" s="3" t="s">
        <v>2</v>
      </c>
      <c r="BJ13" s="3" t="s">
        <v>2</v>
      </c>
      <c r="BK13" s="3" t="s">
        <v>2</v>
      </c>
      <c r="BL13" s="3" t="s">
        <v>2</v>
      </c>
      <c r="BM13" s="3" t="s">
        <v>2</v>
      </c>
    </row>
    <row r="14" spans="1:66" ht="10.5" customHeight="1">
      <c r="A14" s="78" t="s">
        <v>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 t="s">
        <v>77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86" t="s">
        <v>136</v>
      </c>
      <c r="BJ14" s="86"/>
      <c r="BK14" s="86"/>
      <c r="BL14" s="86"/>
      <c r="BM14" s="86"/>
      <c r="BN14" s="11" t="s">
        <v>2</v>
      </c>
    </row>
    <row r="15" spans="1:66" ht="16.5" customHeight="1">
      <c r="A15" s="70" t="s">
        <v>8</v>
      </c>
      <c r="B15" s="70"/>
      <c r="C15" s="70"/>
      <c r="D15" s="70"/>
      <c r="E15" s="70"/>
      <c r="F15" s="6" t="s">
        <v>48</v>
      </c>
      <c r="G15" s="97" t="s">
        <v>56</v>
      </c>
      <c r="H15" s="97"/>
      <c r="I15" s="97"/>
      <c r="J15" s="112" t="s">
        <v>63</v>
      </c>
      <c r="K15" s="112"/>
      <c r="L15" s="112"/>
      <c r="M15" s="117" t="s">
        <v>69</v>
      </c>
      <c r="N15" s="117"/>
      <c r="O15" s="117"/>
      <c r="P15" s="117"/>
      <c r="Q15" s="70" t="s">
        <v>78</v>
      </c>
      <c r="R15" s="70"/>
      <c r="S15" s="70"/>
      <c r="T15" s="70"/>
      <c r="U15" s="70"/>
      <c r="V15" s="70"/>
      <c r="W15" s="70"/>
      <c r="X15" s="70"/>
      <c r="Y15" s="70"/>
      <c r="Z15" s="97" t="s">
        <v>97</v>
      </c>
      <c r="AA15" s="97"/>
      <c r="AB15" s="97" t="s">
        <v>100</v>
      </c>
      <c r="AC15" s="97"/>
      <c r="AD15" s="97"/>
      <c r="AE15" s="97" t="s">
        <v>103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169" t="s">
        <v>124</v>
      </c>
      <c r="AW15" s="169"/>
      <c r="AX15" s="169"/>
      <c r="AY15" s="169"/>
      <c r="AZ15" s="169"/>
      <c r="BA15" s="191" t="s">
        <v>160</v>
      </c>
      <c r="BB15" s="117"/>
      <c r="BC15" s="117"/>
      <c r="BD15" s="117"/>
      <c r="BE15" s="117"/>
      <c r="BF15" s="117"/>
      <c r="BG15" s="117"/>
      <c r="BH15" s="117"/>
      <c r="BI15" s="86"/>
      <c r="BJ15" s="86"/>
      <c r="BK15" s="86"/>
      <c r="BL15" s="86"/>
      <c r="BM15" s="86"/>
      <c r="BN15" s="11" t="s">
        <v>2</v>
      </c>
    </row>
    <row r="16" spans="1:66" ht="10.5" customHeight="1">
      <c r="A16" s="79" t="s">
        <v>9</v>
      </c>
      <c r="B16" s="89" t="s">
        <v>15</v>
      </c>
      <c r="C16" s="89"/>
      <c r="D16" s="89"/>
      <c r="E16" s="89"/>
      <c r="F16" s="7" t="s">
        <v>49</v>
      </c>
      <c r="G16" s="80" t="s">
        <v>57</v>
      </c>
      <c r="H16" s="80"/>
      <c r="I16" s="80"/>
      <c r="J16" s="100" t="s">
        <v>2</v>
      </c>
      <c r="K16" s="100"/>
      <c r="L16" s="100"/>
      <c r="M16" s="118">
        <v>45</v>
      </c>
      <c r="N16" s="118"/>
      <c r="O16" s="127" t="s">
        <v>53</v>
      </c>
      <c r="P16" s="127"/>
      <c r="Q16" s="133" t="s">
        <v>2</v>
      </c>
      <c r="R16" s="133"/>
      <c r="S16" s="133"/>
      <c r="T16" s="133"/>
      <c r="U16" s="133"/>
      <c r="V16" s="133"/>
      <c r="W16" s="133"/>
      <c r="X16" s="133"/>
      <c r="Y16" s="133"/>
      <c r="Z16" s="80" t="s">
        <v>2</v>
      </c>
      <c r="AA16" s="80"/>
      <c r="AB16" s="80" t="s">
        <v>2</v>
      </c>
      <c r="AC16" s="80"/>
      <c r="AD16" s="80"/>
      <c r="AE16" s="80" t="s">
        <v>2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134" t="s">
        <v>2</v>
      </c>
      <c r="AW16" s="134"/>
      <c r="AX16" s="134"/>
      <c r="AY16" s="134"/>
      <c r="AZ16" s="134"/>
      <c r="BA16" s="192">
        <v>0</v>
      </c>
      <c r="BB16" s="192"/>
      <c r="BC16" s="192"/>
      <c r="BD16" s="192"/>
      <c r="BE16" s="192"/>
      <c r="BF16" s="199" t="s">
        <v>53</v>
      </c>
      <c r="BG16" s="199"/>
      <c r="BH16" s="199"/>
      <c r="BI16" s="211">
        <v>0</v>
      </c>
      <c r="BJ16" s="211"/>
      <c r="BK16" s="211"/>
      <c r="BL16" s="211"/>
      <c r="BM16" s="211"/>
      <c r="BN16" s="11" t="s">
        <v>2</v>
      </c>
    </row>
    <row r="17" spans="1:66" ht="10.5" customHeight="1">
      <c r="A17" s="79"/>
      <c r="B17" s="89"/>
      <c r="C17" s="89"/>
      <c r="D17" s="89"/>
      <c r="E17" s="89"/>
      <c r="F17" s="8" t="s">
        <v>2</v>
      </c>
      <c r="G17" s="81" t="s">
        <v>2</v>
      </c>
      <c r="H17" s="81"/>
      <c r="I17" s="81"/>
      <c r="J17" s="102" t="s">
        <v>2</v>
      </c>
      <c r="K17" s="102"/>
      <c r="L17" s="102"/>
      <c r="M17" s="119" t="s">
        <v>2</v>
      </c>
      <c r="N17" s="119"/>
      <c r="O17" s="121" t="s">
        <v>53</v>
      </c>
      <c r="P17" s="121"/>
      <c r="Q17" s="123" t="s">
        <v>2</v>
      </c>
      <c r="R17" s="123"/>
      <c r="S17" s="123"/>
      <c r="T17" s="123"/>
      <c r="U17" s="123"/>
      <c r="V17" s="123"/>
      <c r="W17" s="123"/>
      <c r="X17" s="123"/>
      <c r="Y17" s="123"/>
      <c r="Z17" s="81" t="s">
        <v>2</v>
      </c>
      <c r="AA17" s="81"/>
      <c r="AB17" s="81" t="s">
        <v>2</v>
      </c>
      <c r="AC17" s="81"/>
      <c r="AD17" s="81"/>
      <c r="AE17" s="81" t="s">
        <v>2</v>
      </c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135" t="s">
        <v>2</v>
      </c>
      <c r="AW17" s="135"/>
      <c r="AX17" s="135"/>
      <c r="AY17" s="135"/>
      <c r="AZ17" s="135"/>
      <c r="BA17" s="193" t="s">
        <v>2</v>
      </c>
      <c r="BB17" s="193"/>
      <c r="BC17" s="193"/>
      <c r="BD17" s="193"/>
      <c r="BE17" s="193"/>
      <c r="BF17" s="200" t="s">
        <v>53</v>
      </c>
      <c r="BG17" s="200"/>
      <c r="BH17" s="200"/>
      <c r="BI17" s="207" t="s">
        <v>2</v>
      </c>
      <c r="BJ17" s="207"/>
      <c r="BK17" s="207"/>
      <c r="BL17" s="207"/>
      <c r="BM17" s="207"/>
      <c r="BN17" s="11" t="s">
        <v>2</v>
      </c>
    </row>
    <row r="18" spans="1:66" ht="11.25" customHeight="1">
      <c r="A18" s="79"/>
      <c r="B18" s="89"/>
      <c r="C18" s="89"/>
      <c r="D18" s="89"/>
      <c r="E18" s="89"/>
      <c r="F18" s="9" t="s">
        <v>2</v>
      </c>
      <c r="G18" s="82" t="s">
        <v>58</v>
      </c>
      <c r="H18" s="82"/>
      <c r="I18" s="82"/>
      <c r="J18" s="82"/>
      <c r="K18" s="82"/>
      <c r="L18" s="82"/>
      <c r="M18" s="120">
        <v>45</v>
      </c>
      <c r="N18" s="120"/>
      <c r="O18" s="122" t="s">
        <v>53</v>
      </c>
      <c r="P18" s="122"/>
      <c r="Q18" s="124" t="s">
        <v>2</v>
      </c>
      <c r="R18" s="124"/>
      <c r="S18" s="124"/>
      <c r="T18" s="124"/>
      <c r="U18" s="124"/>
      <c r="V18" s="124"/>
      <c r="W18" s="124"/>
      <c r="X18" s="124"/>
      <c r="Y18" s="124"/>
      <c r="Z18" s="136" t="s">
        <v>2</v>
      </c>
      <c r="AA18" s="136"/>
      <c r="AB18" s="136" t="s">
        <v>2</v>
      </c>
      <c r="AC18" s="136"/>
      <c r="AD18" s="136"/>
      <c r="AE18" s="136" t="s">
        <v>2</v>
      </c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70" t="s">
        <v>2</v>
      </c>
      <c r="AW18" s="170"/>
      <c r="AX18" s="170"/>
      <c r="AY18" s="170"/>
      <c r="AZ18" s="170"/>
      <c r="BA18" s="194">
        <v>0</v>
      </c>
      <c r="BB18" s="194"/>
      <c r="BC18" s="194"/>
      <c r="BD18" s="194"/>
      <c r="BE18" s="194"/>
      <c r="BF18" s="201" t="s">
        <v>53</v>
      </c>
      <c r="BG18" s="201"/>
      <c r="BH18" s="201"/>
      <c r="BI18" s="208">
        <v>0</v>
      </c>
      <c r="BJ18" s="208"/>
      <c r="BK18" s="208"/>
      <c r="BL18" s="208"/>
      <c r="BM18" s="208"/>
      <c r="BN18" s="11" t="s">
        <v>2</v>
      </c>
    </row>
    <row r="19" spans="1:66" ht="10.5" customHeight="1">
      <c r="A19" s="79"/>
      <c r="B19" s="90" t="s">
        <v>16</v>
      </c>
      <c r="C19" s="90"/>
      <c r="D19" s="90"/>
      <c r="E19" s="90"/>
      <c r="F19" s="7" t="s">
        <v>2</v>
      </c>
      <c r="G19" s="80" t="s">
        <v>2</v>
      </c>
      <c r="H19" s="80"/>
      <c r="I19" s="80"/>
      <c r="J19" s="113" t="s">
        <v>2</v>
      </c>
      <c r="K19" s="113"/>
      <c r="L19" s="113"/>
      <c r="M19" s="118" t="s">
        <v>2</v>
      </c>
      <c r="N19" s="118"/>
      <c r="O19" s="127" t="s">
        <v>53</v>
      </c>
      <c r="P19" s="127"/>
      <c r="Q19" s="133" t="s">
        <v>2</v>
      </c>
      <c r="R19" s="133"/>
      <c r="S19" s="133"/>
      <c r="T19" s="133"/>
      <c r="U19" s="133"/>
      <c r="V19" s="133"/>
      <c r="W19" s="133"/>
      <c r="X19" s="133"/>
      <c r="Y19" s="133"/>
      <c r="Z19" s="80" t="s">
        <v>2</v>
      </c>
      <c r="AA19" s="80"/>
      <c r="AB19" s="80" t="s">
        <v>2</v>
      </c>
      <c r="AC19" s="80"/>
      <c r="AD19" s="80"/>
      <c r="AE19" s="80" t="s">
        <v>2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134" t="s">
        <v>2</v>
      </c>
      <c r="AW19" s="134"/>
      <c r="AX19" s="134"/>
      <c r="AY19" s="134"/>
      <c r="AZ19" s="134"/>
      <c r="BA19" s="192" t="s">
        <v>2</v>
      </c>
      <c r="BB19" s="192"/>
      <c r="BC19" s="192"/>
      <c r="BD19" s="192"/>
      <c r="BE19" s="192"/>
      <c r="BF19" s="199" t="s">
        <v>53</v>
      </c>
      <c r="BG19" s="199"/>
      <c r="BH19" s="199"/>
      <c r="BI19" s="211" t="s">
        <v>2</v>
      </c>
      <c r="BJ19" s="211"/>
      <c r="BK19" s="211"/>
      <c r="BL19" s="211"/>
      <c r="BM19" s="211"/>
      <c r="BN19" s="11" t="s">
        <v>2</v>
      </c>
    </row>
    <row r="20" spans="1:66" ht="10.5" customHeight="1">
      <c r="A20" s="79"/>
      <c r="B20" s="90"/>
      <c r="C20" s="90"/>
      <c r="D20" s="90"/>
      <c r="E20" s="90"/>
      <c r="F20" s="8" t="s">
        <v>2</v>
      </c>
      <c r="G20" s="81" t="s">
        <v>2</v>
      </c>
      <c r="H20" s="81"/>
      <c r="I20" s="81"/>
      <c r="J20" s="114" t="s">
        <v>2</v>
      </c>
      <c r="K20" s="114"/>
      <c r="L20" s="114"/>
      <c r="M20" s="119" t="s">
        <v>2</v>
      </c>
      <c r="N20" s="119"/>
      <c r="O20" s="121" t="s">
        <v>53</v>
      </c>
      <c r="P20" s="121"/>
      <c r="Q20" s="123" t="s">
        <v>2</v>
      </c>
      <c r="R20" s="123"/>
      <c r="S20" s="123"/>
      <c r="T20" s="123"/>
      <c r="U20" s="123"/>
      <c r="V20" s="123"/>
      <c r="W20" s="123"/>
      <c r="X20" s="123"/>
      <c r="Y20" s="123"/>
      <c r="Z20" s="81" t="s">
        <v>2</v>
      </c>
      <c r="AA20" s="81"/>
      <c r="AB20" s="81" t="s">
        <v>2</v>
      </c>
      <c r="AC20" s="81"/>
      <c r="AD20" s="81"/>
      <c r="AE20" s="81" t="s">
        <v>2</v>
      </c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135" t="s">
        <v>2</v>
      </c>
      <c r="AW20" s="135"/>
      <c r="AX20" s="135"/>
      <c r="AY20" s="135"/>
      <c r="AZ20" s="135"/>
      <c r="BA20" s="193" t="s">
        <v>2</v>
      </c>
      <c r="BB20" s="193"/>
      <c r="BC20" s="193"/>
      <c r="BD20" s="193"/>
      <c r="BE20" s="193"/>
      <c r="BF20" s="200" t="s">
        <v>53</v>
      </c>
      <c r="BG20" s="200"/>
      <c r="BH20" s="200"/>
      <c r="BI20" s="207" t="s">
        <v>2</v>
      </c>
      <c r="BJ20" s="207"/>
      <c r="BK20" s="207"/>
      <c r="BL20" s="207"/>
      <c r="BM20" s="207"/>
      <c r="BN20" s="11" t="s">
        <v>2</v>
      </c>
    </row>
    <row r="21" spans="1:66" ht="11.25" customHeight="1">
      <c r="A21" s="79"/>
      <c r="B21" s="90"/>
      <c r="C21" s="90"/>
      <c r="D21" s="90"/>
      <c r="E21" s="90"/>
      <c r="F21" s="9" t="s">
        <v>2</v>
      </c>
      <c r="G21" s="82" t="s">
        <v>58</v>
      </c>
      <c r="H21" s="82"/>
      <c r="I21" s="82"/>
      <c r="J21" s="82"/>
      <c r="K21" s="82"/>
      <c r="L21" s="82"/>
      <c r="M21" s="120" t="s">
        <v>2</v>
      </c>
      <c r="N21" s="120"/>
      <c r="O21" s="122" t="s">
        <v>53</v>
      </c>
      <c r="P21" s="122"/>
      <c r="Q21" s="124" t="s">
        <v>2</v>
      </c>
      <c r="R21" s="124"/>
      <c r="S21" s="124"/>
      <c r="T21" s="124"/>
      <c r="U21" s="124"/>
      <c r="V21" s="124"/>
      <c r="W21" s="124"/>
      <c r="X21" s="124"/>
      <c r="Y21" s="124"/>
      <c r="Z21" s="136" t="s">
        <v>2</v>
      </c>
      <c r="AA21" s="136"/>
      <c r="AB21" s="136" t="s">
        <v>2</v>
      </c>
      <c r="AC21" s="136"/>
      <c r="AD21" s="136"/>
      <c r="AE21" s="136" t="s">
        <v>2</v>
      </c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70" t="s">
        <v>2</v>
      </c>
      <c r="AW21" s="170"/>
      <c r="AX21" s="170"/>
      <c r="AY21" s="170"/>
      <c r="AZ21" s="170"/>
      <c r="BA21" s="194" t="s">
        <v>2</v>
      </c>
      <c r="BB21" s="194"/>
      <c r="BC21" s="194"/>
      <c r="BD21" s="194"/>
      <c r="BE21" s="194"/>
      <c r="BF21" s="201" t="s">
        <v>53</v>
      </c>
      <c r="BG21" s="201"/>
      <c r="BH21" s="201"/>
      <c r="BI21" s="208" t="s">
        <v>2</v>
      </c>
      <c r="BJ21" s="208"/>
      <c r="BK21" s="208"/>
      <c r="BL21" s="208"/>
      <c r="BM21" s="208"/>
      <c r="BN21" s="11" t="s">
        <v>2</v>
      </c>
    </row>
    <row r="22" spans="1:66" ht="10.5" customHeight="1">
      <c r="A22" s="79"/>
      <c r="B22" s="89" t="s">
        <v>17</v>
      </c>
      <c r="C22" s="89"/>
      <c r="D22" s="89"/>
      <c r="E22" s="89"/>
      <c r="F22" s="7" t="s">
        <v>2</v>
      </c>
      <c r="G22" s="80" t="s">
        <v>2</v>
      </c>
      <c r="H22" s="80"/>
      <c r="I22" s="80"/>
      <c r="J22" s="100" t="s">
        <v>2</v>
      </c>
      <c r="K22" s="100"/>
      <c r="L22" s="100"/>
      <c r="M22" s="118" t="s">
        <v>2</v>
      </c>
      <c r="N22" s="118"/>
      <c r="O22" s="127" t="s">
        <v>53</v>
      </c>
      <c r="P22" s="127"/>
      <c r="Q22" s="133" t="s">
        <v>2</v>
      </c>
      <c r="R22" s="133"/>
      <c r="S22" s="133"/>
      <c r="T22" s="133"/>
      <c r="U22" s="133"/>
      <c r="V22" s="133"/>
      <c r="W22" s="133"/>
      <c r="X22" s="133"/>
      <c r="Y22" s="133"/>
      <c r="Z22" s="80" t="s">
        <v>2</v>
      </c>
      <c r="AA22" s="80"/>
      <c r="AB22" s="80" t="s">
        <v>2</v>
      </c>
      <c r="AC22" s="80"/>
      <c r="AD22" s="80"/>
      <c r="AE22" s="80" t="s">
        <v>2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134" t="s">
        <v>2</v>
      </c>
      <c r="AW22" s="134"/>
      <c r="AX22" s="134"/>
      <c r="AY22" s="134"/>
      <c r="AZ22" s="134"/>
      <c r="BA22" s="192" t="s">
        <v>2</v>
      </c>
      <c r="BB22" s="192"/>
      <c r="BC22" s="192"/>
      <c r="BD22" s="192"/>
      <c r="BE22" s="192"/>
      <c r="BF22" s="199" t="s">
        <v>53</v>
      </c>
      <c r="BG22" s="199"/>
      <c r="BH22" s="199"/>
      <c r="BI22" s="211" t="s">
        <v>2</v>
      </c>
      <c r="BJ22" s="211"/>
      <c r="BK22" s="211"/>
      <c r="BL22" s="211"/>
      <c r="BM22" s="211"/>
      <c r="BN22" s="11" t="s">
        <v>2</v>
      </c>
    </row>
    <row r="23" spans="1:66" ht="10.5" customHeight="1">
      <c r="A23" s="79"/>
      <c r="B23" s="89"/>
      <c r="C23" s="89"/>
      <c r="D23" s="89"/>
      <c r="E23" s="89"/>
      <c r="F23" s="8" t="s">
        <v>2</v>
      </c>
      <c r="G23" s="81" t="s">
        <v>2</v>
      </c>
      <c r="H23" s="81"/>
      <c r="I23" s="81"/>
      <c r="J23" s="102" t="s">
        <v>2</v>
      </c>
      <c r="K23" s="102"/>
      <c r="L23" s="102"/>
      <c r="M23" s="119" t="s">
        <v>2</v>
      </c>
      <c r="N23" s="119"/>
      <c r="O23" s="121" t="s">
        <v>53</v>
      </c>
      <c r="P23" s="121"/>
      <c r="Q23" s="123" t="s">
        <v>2</v>
      </c>
      <c r="R23" s="123"/>
      <c r="S23" s="123"/>
      <c r="T23" s="123"/>
      <c r="U23" s="123"/>
      <c r="V23" s="123"/>
      <c r="W23" s="123"/>
      <c r="X23" s="123"/>
      <c r="Y23" s="123"/>
      <c r="Z23" s="81" t="s">
        <v>2</v>
      </c>
      <c r="AA23" s="81"/>
      <c r="AB23" s="81" t="s">
        <v>2</v>
      </c>
      <c r="AC23" s="81"/>
      <c r="AD23" s="81"/>
      <c r="AE23" s="81" t="s">
        <v>2</v>
      </c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135" t="s">
        <v>2</v>
      </c>
      <c r="AW23" s="135"/>
      <c r="AX23" s="135"/>
      <c r="AY23" s="135"/>
      <c r="AZ23" s="135"/>
      <c r="BA23" s="193" t="s">
        <v>2</v>
      </c>
      <c r="BB23" s="193"/>
      <c r="BC23" s="193"/>
      <c r="BD23" s="193"/>
      <c r="BE23" s="193"/>
      <c r="BF23" s="200" t="s">
        <v>53</v>
      </c>
      <c r="BG23" s="200"/>
      <c r="BH23" s="200"/>
      <c r="BI23" s="207" t="s">
        <v>2</v>
      </c>
      <c r="BJ23" s="207"/>
      <c r="BK23" s="207"/>
      <c r="BL23" s="207"/>
      <c r="BM23" s="207"/>
      <c r="BN23" s="11" t="s">
        <v>2</v>
      </c>
    </row>
    <row r="24" spans="1:66" ht="11.25" customHeight="1">
      <c r="A24" s="79"/>
      <c r="B24" s="89"/>
      <c r="C24" s="89"/>
      <c r="D24" s="89"/>
      <c r="E24" s="89"/>
      <c r="F24" s="9" t="s">
        <v>2</v>
      </c>
      <c r="G24" s="82" t="s">
        <v>58</v>
      </c>
      <c r="H24" s="82"/>
      <c r="I24" s="82"/>
      <c r="J24" s="82"/>
      <c r="K24" s="82"/>
      <c r="L24" s="82"/>
      <c r="M24" s="120" t="s">
        <v>2</v>
      </c>
      <c r="N24" s="120"/>
      <c r="O24" s="122" t="s">
        <v>53</v>
      </c>
      <c r="P24" s="122"/>
      <c r="Q24" s="124" t="s">
        <v>2</v>
      </c>
      <c r="R24" s="124"/>
      <c r="S24" s="124"/>
      <c r="T24" s="124"/>
      <c r="U24" s="124"/>
      <c r="V24" s="124"/>
      <c r="W24" s="124"/>
      <c r="X24" s="124"/>
      <c r="Y24" s="124"/>
      <c r="Z24" s="136" t="s">
        <v>2</v>
      </c>
      <c r="AA24" s="136"/>
      <c r="AB24" s="136" t="s">
        <v>2</v>
      </c>
      <c r="AC24" s="136"/>
      <c r="AD24" s="136"/>
      <c r="AE24" s="136" t="s">
        <v>2</v>
      </c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70" t="s">
        <v>2</v>
      </c>
      <c r="AW24" s="170"/>
      <c r="AX24" s="170"/>
      <c r="AY24" s="170"/>
      <c r="AZ24" s="170"/>
      <c r="BA24" s="194" t="s">
        <v>2</v>
      </c>
      <c r="BB24" s="194"/>
      <c r="BC24" s="194"/>
      <c r="BD24" s="194"/>
      <c r="BE24" s="194"/>
      <c r="BF24" s="201" t="s">
        <v>53</v>
      </c>
      <c r="BG24" s="201"/>
      <c r="BH24" s="201"/>
      <c r="BI24" s="208" t="s">
        <v>2</v>
      </c>
      <c r="BJ24" s="208"/>
      <c r="BK24" s="208"/>
      <c r="BL24" s="208"/>
      <c r="BM24" s="208"/>
      <c r="BN24" s="11" t="s">
        <v>2</v>
      </c>
    </row>
    <row r="25" spans="1:66" ht="10.5" customHeight="1">
      <c r="A25" s="79"/>
      <c r="B25" s="90" t="s">
        <v>18</v>
      </c>
      <c r="C25" s="90"/>
      <c r="D25" s="90"/>
      <c r="E25" s="90"/>
      <c r="F25" s="7" t="s">
        <v>50</v>
      </c>
      <c r="G25" s="80" t="s">
        <v>169</v>
      </c>
      <c r="H25" s="80"/>
      <c r="I25" s="80"/>
      <c r="J25" s="80" t="s">
        <v>64</v>
      </c>
      <c r="K25" s="80"/>
      <c r="L25" s="80"/>
      <c r="M25" s="118">
        <v>3</v>
      </c>
      <c r="N25" s="118"/>
      <c r="O25" s="127" t="s">
        <v>53</v>
      </c>
      <c r="P25" s="127"/>
      <c r="Q25" s="133" t="s">
        <v>154</v>
      </c>
      <c r="R25" s="133"/>
      <c r="S25" s="133"/>
      <c r="T25" s="133"/>
      <c r="U25" s="133"/>
      <c r="V25" s="133"/>
      <c r="W25" s="133"/>
      <c r="X25" s="133"/>
      <c r="Y25" s="133"/>
      <c r="Z25" s="80" t="s">
        <v>98</v>
      </c>
      <c r="AA25" s="80"/>
      <c r="AB25" s="80" t="s">
        <v>101</v>
      </c>
      <c r="AC25" s="80"/>
      <c r="AD25" s="80"/>
      <c r="AE25" s="80" t="s">
        <v>152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134" t="s">
        <v>125</v>
      </c>
      <c r="AW25" s="134"/>
      <c r="AX25" s="134"/>
      <c r="AY25" s="134"/>
      <c r="AZ25" s="134"/>
      <c r="BA25" s="192">
        <v>3</v>
      </c>
      <c r="BB25" s="192"/>
      <c r="BC25" s="192"/>
      <c r="BD25" s="192"/>
      <c r="BE25" s="192"/>
      <c r="BF25" s="199" t="s">
        <v>53</v>
      </c>
      <c r="BG25" s="199"/>
      <c r="BH25" s="199"/>
      <c r="BI25" s="211">
        <v>1</v>
      </c>
      <c r="BJ25" s="211"/>
      <c r="BK25" s="211"/>
      <c r="BL25" s="211"/>
      <c r="BM25" s="211"/>
      <c r="BN25" s="11" t="s">
        <v>2</v>
      </c>
    </row>
    <row r="26" spans="1:66" ht="10.5" customHeight="1">
      <c r="A26" s="79"/>
      <c r="B26" s="90"/>
      <c r="C26" s="90"/>
      <c r="D26" s="90"/>
      <c r="E26" s="90"/>
      <c r="F26" s="8" t="s">
        <v>2</v>
      </c>
      <c r="G26" s="81" t="s">
        <v>2</v>
      </c>
      <c r="H26" s="81"/>
      <c r="I26" s="81"/>
      <c r="J26" s="81" t="s">
        <v>2</v>
      </c>
      <c r="K26" s="81"/>
      <c r="L26" s="81"/>
      <c r="M26" s="119" t="s">
        <v>2</v>
      </c>
      <c r="N26" s="119"/>
      <c r="O26" s="121" t="s">
        <v>53</v>
      </c>
      <c r="P26" s="121"/>
      <c r="Q26" s="123" t="s">
        <v>2</v>
      </c>
      <c r="R26" s="123"/>
      <c r="S26" s="123"/>
      <c r="T26" s="123"/>
      <c r="U26" s="123"/>
      <c r="V26" s="123"/>
      <c r="W26" s="123"/>
      <c r="X26" s="123"/>
      <c r="Y26" s="123"/>
      <c r="Z26" s="81" t="s">
        <v>2</v>
      </c>
      <c r="AA26" s="81"/>
      <c r="AB26" s="81" t="s">
        <v>2</v>
      </c>
      <c r="AC26" s="81"/>
      <c r="AD26" s="81"/>
      <c r="AE26" s="81" t="s">
        <v>2</v>
      </c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135" t="s">
        <v>2</v>
      </c>
      <c r="AW26" s="135"/>
      <c r="AX26" s="135"/>
      <c r="AY26" s="135"/>
      <c r="AZ26" s="135"/>
      <c r="BA26" s="193" t="s">
        <v>2</v>
      </c>
      <c r="BB26" s="193"/>
      <c r="BC26" s="193"/>
      <c r="BD26" s="193"/>
      <c r="BE26" s="193"/>
      <c r="BF26" s="200" t="s">
        <v>53</v>
      </c>
      <c r="BG26" s="200"/>
      <c r="BH26" s="200"/>
      <c r="BI26" s="207" t="s">
        <v>2</v>
      </c>
      <c r="BJ26" s="207"/>
      <c r="BK26" s="207"/>
      <c r="BL26" s="207"/>
      <c r="BM26" s="207"/>
      <c r="BN26" s="11" t="s">
        <v>2</v>
      </c>
    </row>
    <row r="27" spans="1:66" ht="11.25" customHeight="1">
      <c r="A27" s="79"/>
      <c r="B27" s="90"/>
      <c r="C27" s="90"/>
      <c r="D27" s="90"/>
      <c r="E27" s="90"/>
      <c r="F27" s="9" t="s">
        <v>2</v>
      </c>
      <c r="G27" s="82" t="s">
        <v>58</v>
      </c>
      <c r="H27" s="82"/>
      <c r="I27" s="82"/>
      <c r="J27" s="82"/>
      <c r="K27" s="82"/>
      <c r="L27" s="82"/>
      <c r="M27" s="120">
        <v>3</v>
      </c>
      <c r="N27" s="120"/>
      <c r="O27" s="122" t="s">
        <v>53</v>
      </c>
      <c r="P27" s="122"/>
      <c r="Q27" s="124" t="s">
        <v>2</v>
      </c>
      <c r="R27" s="124"/>
      <c r="S27" s="124"/>
      <c r="T27" s="124"/>
      <c r="U27" s="124"/>
      <c r="V27" s="124"/>
      <c r="W27" s="124"/>
      <c r="X27" s="124"/>
      <c r="Y27" s="124"/>
      <c r="Z27" s="136" t="s">
        <v>2</v>
      </c>
      <c r="AA27" s="136"/>
      <c r="AB27" s="136" t="s">
        <v>2</v>
      </c>
      <c r="AC27" s="136"/>
      <c r="AD27" s="136"/>
      <c r="AE27" s="136" t="s">
        <v>2</v>
      </c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70" t="s">
        <v>2</v>
      </c>
      <c r="AW27" s="170"/>
      <c r="AX27" s="170"/>
      <c r="AY27" s="170"/>
      <c r="AZ27" s="170"/>
      <c r="BA27" s="194">
        <v>0</v>
      </c>
      <c r="BB27" s="194"/>
      <c r="BC27" s="194"/>
      <c r="BD27" s="194"/>
      <c r="BE27" s="194"/>
      <c r="BF27" s="201" t="s">
        <v>53</v>
      </c>
      <c r="BG27" s="201"/>
      <c r="BH27" s="201"/>
      <c r="BI27" s="208">
        <v>1</v>
      </c>
      <c r="BJ27" s="208"/>
      <c r="BK27" s="208"/>
      <c r="BL27" s="208"/>
      <c r="BM27" s="208"/>
      <c r="BN27" s="11" t="s">
        <v>2</v>
      </c>
    </row>
    <row r="28" spans="1:66" ht="10.5" customHeight="1">
      <c r="A28" s="79" t="s">
        <v>10</v>
      </c>
      <c r="B28" s="89" t="s">
        <v>19</v>
      </c>
      <c r="C28" s="89"/>
      <c r="D28" s="89"/>
      <c r="E28" s="89"/>
      <c r="F28" s="54" t="s">
        <v>166</v>
      </c>
      <c r="G28" s="100" t="s">
        <v>2</v>
      </c>
      <c r="H28" s="100"/>
      <c r="I28" s="100"/>
      <c r="J28" s="101" t="s">
        <v>167</v>
      </c>
      <c r="K28" s="80"/>
      <c r="L28" s="80"/>
      <c r="M28" s="118">
        <v>3000</v>
      </c>
      <c r="N28" s="118"/>
      <c r="O28" s="127" t="s">
        <v>72</v>
      </c>
      <c r="P28" s="127"/>
      <c r="Q28" s="133" t="s">
        <v>2</v>
      </c>
      <c r="R28" s="133"/>
      <c r="S28" s="133"/>
      <c r="T28" s="133"/>
      <c r="U28" s="133"/>
      <c r="V28" s="133"/>
      <c r="W28" s="133"/>
      <c r="X28" s="133"/>
      <c r="Y28" s="133"/>
      <c r="Z28" s="101" t="s">
        <v>168</v>
      </c>
      <c r="AA28" s="80"/>
      <c r="AB28" s="80" t="s">
        <v>101</v>
      </c>
      <c r="AC28" s="80"/>
      <c r="AD28" s="80"/>
      <c r="AE28" s="80" t="s">
        <v>2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134" t="s">
        <v>2</v>
      </c>
      <c r="AW28" s="134"/>
      <c r="AX28" s="134"/>
      <c r="AY28" s="134"/>
      <c r="AZ28" s="134"/>
      <c r="BA28" s="192">
        <v>3000</v>
      </c>
      <c r="BB28" s="192"/>
      <c r="BC28" s="192"/>
      <c r="BD28" s="192"/>
      <c r="BE28" s="192"/>
      <c r="BF28" s="199" t="s">
        <v>72</v>
      </c>
      <c r="BG28" s="199"/>
      <c r="BH28" s="199"/>
      <c r="BI28" s="211">
        <v>1</v>
      </c>
      <c r="BJ28" s="211"/>
      <c r="BK28" s="211"/>
      <c r="BL28" s="211"/>
      <c r="BM28" s="211"/>
      <c r="BN28" s="11" t="s">
        <v>2</v>
      </c>
    </row>
    <row r="29" spans="1:66" ht="10.5" customHeight="1">
      <c r="A29" s="79"/>
      <c r="B29" s="89"/>
      <c r="C29" s="89"/>
      <c r="D29" s="89"/>
      <c r="E29" s="89"/>
      <c r="F29" s="8" t="s">
        <v>2</v>
      </c>
      <c r="G29" s="102" t="s">
        <v>2</v>
      </c>
      <c r="H29" s="102"/>
      <c r="I29" s="102"/>
      <c r="J29" s="81" t="s">
        <v>2</v>
      </c>
      <c r="K29" s="81"/>
      <c r="L29" s="81"/>
      <c r="M29" s="119" t="s">
        <v>2</v>
      </c>
      <c r="N29" s="119"/>
      <c r="O29" s="121" t="s">
        <v>72</v>
      </c>
      <c r="P29" s="121"/>
      <c r="Q29" s="123" t="s">
        <v>2</v>
      </c>
      <c r="R29" s="123"/>
      <c r="S29" s="123"/>
      <c r="T29" s="123"/>
      <c r="U29" s="123"/>
      <c r="V29" s="123"/>
      <c r="W29" s="123"/>
      <c r="X29" s="123"/>
      <c r="Y29" s="123"/>
      <c r="Z29" s="81" t="s">
        <v>2</v>
      </c>
      <c r="AA29" s="81"/>
      <c r="AB29" s="81" t="s">
        <v>2</v>
      </c>
      <c r="AC29" s="81"/>
      <c r="AD29" s="81"/>
      <c r="AE29" s="81" t="s">
        <v>2</v>
      </c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135" t="s">
        <v>2</v>
      </c>
      <c r="AW29" s="135"/>
      <c r="AX29" s="135"/>
      <c r="AY29" s="135"/>
      <c r="AZ29" s="135"/>
      <c r="BA29" s="193" t="s">
        <v>2</v>
      </c>
      <c r="BB29" s="193"/>
      <c r="BC29" s="193"/>
      <c r="BD29" s="193"/>
      <c r="BE29" s="193"/>
      <c r="BF29" s="200" t="s">
        <v>72</v>
      </c>
      <c r="BG29" s="200"/>
      <c r="BH29" s="200"/>
      <c r="BI29" s="207" t="s">
        <v>2</v>
      </c>
      <c r="BJ29" s="207"/>
      <c r="BK29" s="207"/>
      <c r="BL29" s="207"/>
      <c r="BM29" s="207"/>
      <c r="BN29" s="11" t="s">
        <v>2</v>
      </c>
    </row>
    <row r="30" spans="1:66" ht="11.25" customHeight="1">
      <c r="A30" s="79"/>
      <c r="B30" s="89"/>
      <c r="C30" s="89"/>
      <c r="D30" s="89"/>
      <c r="E30" s="89"/>
      <c r="F30" s="9" t="s">
        <v>2</v>
      </c>
      <c r="G30" s="82" t="s">
        <v>58</v>
      </c>
      <c r="H30" s="82"/>
      <c r="I30" s="82"/>
      <c r="J30" s="82"/>
      <c r="K30" s="82"/>
      <c r="L30" s="82"/>
      <c r="M30" s="120" t="s">
        <v>2</v>
      </c>
      <c r="N30" s="120"/>
      <c r="O30" s="122" t="s">
        <v>72</v>
      </c>
      <c r="P30" s="122"/>
      <c r="Q30" s="124" t="s">
        <v>2</v>
      </c>
      <c r="R30" s="124"/>
      <c r="S30" s="124"/>
      <c r="T30" s="124"/>
      <c r="U30" s="124"/>
      <c r="V30" s="124"/>
      <c r="W30" s="124"/>
      <c r="X30" s="124"/>
      <c r="Y30" s="124"/>
      <c r="Z30" s="136" t="s">
        <v>2</v>
      </c>
      <c r="AA30" s="136"/>
      <c r="AB30" s="136" t="s">
        <v>2</v>
      </c>
      <c r="AC30" s="136"/>
      <c r="AD30" s="136"/>
      <c r="AE30" s="136" t="s">
        <v>2</v>
      </c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70" t="s">
        <v>2</v>
      </c>
      <c r="AW30" s="170"/>
      <c r="AX30" s="170"/>
      <c r="AY30" s="170"/>
      <c r="AZ30" s="170"/>
      <c r="BA30" s="194" t="s">
        <v>2</v>
      </c>
      <c r="BB30" s="194"/>
      <c r="BC30" s="194"/>
      <c r="BD30" s="194"/>
      <c r="BE30" s="194"/>
      <c r="BF30" s="201" t="s">
        <v>72</v>
      </c>
      <c r="BG30" s="201"/>
      <c r="BH30" s="201"/>
      <c r="BI30" s="208">
        <v>1</v>
      </c>
      <c r="BJ30" s="208"/>
      <c r="BK30" s="208"/>
      <c r="BL30" s="208"/>
      <c r="BM30" s="208"/>
      <c r="BN30" s="11" t="s">
        <v>2</v>
      </c>
    </row>
    <row r="31" spans="1:66" ht="10.5" customHeight="1">
      <c r="A31" s="79"/>
      <c r="B31" s="89" t="s">
        <v>20</v>
      </c>
      <c r="C31" s="89"/>
      <c r="D31" s="89"/>
      <c r="E31" s="89"/>
      <c r="F31" s="7" t="s">
        <v>51</v>
      </c>
      <c r="G31" s="80" t="s">
        <v>59</v>
      </c>
      <c r="H31" s="80"/>
      <c r="I31" s="80"/>
      <c r="J31" s="80" t="s">
        <v>2</v>
      </c>
      <c r="K31" s="80"/>
      <c r="L31" s="80"/>
      <c r="M31" s="118">
        <v>12.6</v>
      </c>
      <c r="N31" s="118"/>
      <c r="O31" s="127" t="s">
        <v>73</v>
      </c>
      <c r="P31" s="127"/>
      <c r="Q31" s="133" t="s">
        <v>153</v>
      </c>
      <c r="R31" s="133"/>
      <c r="S31" s="133"/>
      <c r="T31" s="133"/>
      <c r="U31" s="133"/>
      <c r="V31" s="133"/>
      <c r="W31" s="133"/>
      <c r="X31" s="133"/>
      <c r="Y31" s="133"/>
      <c r="Z31" s="80" t="s">
        <v>98</v>
      </c>
      <c r="AA31" s="80"/>
      <c r="AB31" s="80" t="s">
        <v>101</v>
      </c>
      <c r="AC31" s="80"/>
      <c r="AD31" s="80"/>
      <c r="AE31" s="80" t="s">
        <v>152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134" t="s">
        <v>126</v>
      </c>
      <c r="AW31" s="134"/>
      <c r="AX31" s="134"/>
      <c r="AY31" s="134"/>
      <c r="AZ31" s="134"/>
      <c r="BA31" s="192">
        <v>12.6</v>
      </c>
      <c r="BB31" s="192"/>
      <c r="BC31" s="192"/>
      <c r="BD31" s="192"/>
      <c r="BE31" s="192"/>
      <c r="BF31" s="199" t="s">
        <v>73</v>
      </c>
      <c r="BG31" s="199"/>
      <c r="BH31" s="199"/>
      <c r="BI31" s="211">
        <v>1</v>
      </c>
      <c r="BJ31" s="211"/>
      <c r="BK31" s="211"/>
      <c r="BL31" s="211"/>
      <c r="BM31" s="211"/>
      <c r="BN31" s="11" t="s">
        <v>2</v>
      </c>
    </row>
    <row r="32" spans="1:66" ht="10.5" customHeight="1">
      <c r="A32" s="79"/>
      <c r="B32" s="89"/>
      <c r="C32" s="89"/>
      <c r="D32" s="89"/>
      <c r="E32" s="89"/>
      <c r="F32" s="8" t="s">
        <v>2</v>
      </c>
      <c r="G32" s="81" t="s">
        <v>2</v>
      </c>
      <c r="H32" s="81"/>
      <c r="I32" s="81"/>
      <c r="J32" s="81" t="s">
        <v>2</v>
      </c>
      <c r="K32" s="81"/>
      <c r="L32" s="81"/>
      <c r="M32" s="119" t="s">
        <v>2</v>
      </c>
      <c r="N32" s="119"/>
      <c r="O32" s="121" t="s">
        <v>73</v>
      </c>
      <c r="P32" s="121"/>
      <c r="Q32" s="123" t="s">
        <v>2</v>
      </c>
      <c r="R32" s="123"/>
      <c r="S32" s="123"/>
      <c r="T32" s="123"/>
      <c r="U32" s="123"/>
      <c r="V32" s="123"/>
      <c r="W32" s="123"/>
      <c r="X32" s="123"/>
      <c r="Y32" s="123"/>
      <c r="Z32" s="81" t="s">
        <v>2</v>
      </c>
      <c r="AA32" s="81"/>
      <c r="AB32" s="81" t="s">
        <v>2</v>
      </c>
      <c r="AC32" s="81"/>
      <c r="AD32" s="81"/>
      <c r="AE32" s="81" t="s">
        <v>2</v>
      </c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135" t="s">
        <v>2</v>
      </c>
      <c r="AW32" s="135"/>
      <c r="AX32" s="135"/>
      <c r="AY32" s="135"/>
      <c r="AZ32" s="135"/>
      <c r="BA32" s="193" t="s">
        <v>2</v>
      </c>
      <c r="BB32" s="193"/>
      <c r="BC32" s="193"/>
      <c r="BD32" s="193"/>
      <c r="BE32" s="193"/>
      <c r="BF32" s="200" t="s">
        <v>73</v>
      </c>
      <c r="BG32" s="200"/>
      <c r="BH32" s="200"/>
      <c r="BI32" s="207" t="s">
        <v>2</v>
      </c>
      <c r="BJ32" s="207"/>
      <c r="BK32" s="207"/>
      <c r="BL32" s="207"/>
      <c r="BM32" s="207"/>
      <c r="BN32" s="11" t="s">
        <v>2</v>
      </c>
    </row>
    <row r="33" spans="1:66" ht="11.25" customHeight="1">
      <c r="A33" s="79"/>
      <c r="B33" s="89"/>
      <c r="C33" s="89"/>
      <c r="D33" s="89"/>
      <c r="E33" s="89"/>
      <c r="F33" s="9" t="s">
        <v>2</v>
      </c>
      <c r="G33" s="82" t="s">
        <v>58</v>
      </c>
      <c r="H33" s="82"/>
      <c r="I33" s="82"/>
      <c r="J33" s="82"/>
      <c r="K33" s="82"/>
      <c r="L33" s="82"/>
      <c r="M33" s="120">
        <v>12.6</v>
      </c>
      <c r="N33" s="120"/>
      <c r="O33" s="122" t="s">
        <v>73</v>
      </c>
      <c r="P33" s="122"/>
      <c r="Q33" s="124" t="s">
        <v>2</v>
      </c>
      <c r="R33" s="124"/>
      <c r="S33" s="124"/>
      <c r="T33" s="124"/>
      <c r="U33" s="124"/>
      <c r="V33" s="124"/>
      <c r="W33" s="124"/>
      <c r="X33" s="124"/>
      <c r="Y33" s="124"/>
      <c r="Z33" s="136" t="s">
        <v>2</v>
      </c>
      <c r="AA33" s="136"/>
      <c r="AB33" s="136" t="s">
        <v>2</v>
      </c>
      <c r="AC33" s="136"/>
      <c r="AD33" s="136"/>
      <c r="AE33" s="136" t="s">
        <v>2</v>
      </c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70" t="s">
        <v>2</v>
      </c>
      <c r="AW33" s="170"/>
      <c r="AX33" s="170"/>
      <c r="AY33" s="170"/>
      <c r="AZ33" s="170"/>
      <c r="BA33" s="194">
        <v>12.6</v>
      </c>
      <c r="BB33" s="194"/>
      <c r="BC33" s="194"/>
      <c r="BD33" s="194"/>
      <c r="BE33" s="194"/>
      <c r="BF33" s="201" t="s">
        <v>73</v>
      </c>
      <c r="BG33" s="201"/>
      <c r="BH33" s="201"/>
      <c r="BI33" s="208">
        <v>1</v>
      </c>
      <c r="BJ33" s="208"/>
      <c r="BK33" s="208"/>
      <c r="BL33" s="208"/>
      <c r="BM33" s="208"/>
      <c r="BN33" s="11" t="s">
        <v>2</v>
      </c>
    </row>
    <row r="34" spans="1:66" ht="10.5" customHeight="1">
      <c r="A34" s="79"/>
      <c r="B34" s="90" t="s">
        <v>21</v>
      </c>
      <c r="C34" s="90"/>
      <c r="D34" s="90"/>
      <c r="E34" s="90"/>
      <c r="F34" s="7" t="s">
        <v>2</v>
      </c>
      <c r="G34" s="80" t="s">
        <v>2</v>
      </c>
      <c r="H34" s="80"/>
      <c r="I34" s="80"/>
      <c r="J34" s="80" t="s">
        <v>2</v>
      </c>
      <c r="K34" s="80"/>
      <c r="L34" s="80"/>
      <c r="M34" s="118" t="s">
        <v>2</v>
      </c>
      <c r="N34" s="118"/>
      <c r="O34" s="127" t="s">
        <v>54</v>
      </c>
      <c r="P34" s="127"/>
      <c r="Q34" s="133" t="s">
        <v>2</v>
      </c>
      <c r="R34" s="133"/>
      <c r="S34" s="133"/>
      <c r="T34" s="133"/>
      <c r="U34" s="133"/>
      <c r="V34" s="133"/>
      <c r="W34" s="133"/>
      <c r="X34" s="133"/>
      <c r="Y34" s="133"/>
      <c r="Z34" s="80" t="s">
        <v>2</v>
      </c>
      <c r="AA34" s="80"/>
      <c r="AB34" s="80" t="s">
        <v>2</v>
      </c>
      <c r="AC34" s="80"/>
      <c r="AD34" s="80"/>
      <c r="AE34" s="80" t="s">
        <v>2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134" t="s">
        <v>2</v>
      </c>
      <c r="AW34" s="134"/>
      <c r="AX34" s="134"/>
      <c r="AY34" s="134"/>
      <c r="AZ34" s="134"/>
      <c r="BA34" s="192" t="s">
        <v>2</v>
      </c>
      <c r="BB34" s="192"/>
      <c r="BC34" s="192"/>
      <c r="BD34" s="192"/>
      <c r="BE34" s="192"/>
      <c r="BF34" s="199" t="s">
        <v>54</v>
      </c>
      <c r="BG34" s="199"/>
      <c r="BH34" s="199"/>
      <c r="BI34" s="211" t="s">
        <v>2</v>
      </c>
      <c r="BJ34" s="211"/>
      <c r="BK34" s="211"/>
      <c r="BL34" s="211"/>
      <c r="BM34" s="211"/>
      <c r="BN34" s="11" t="s">
        <v>2</v>
      </c>
    </row>
    <row r="35" spans="1:66" ht="10.5" customHeight="1">
      <c r="A35" s="79"/>
      <c r="B35" s="90"/>
      <c r="C35" s="90"/>
      <c r="D35" s="90"/>
      <c r="E35" s="90"/>
      <c r="F35" s="8" t="s">
        <v>2</v>
      </c>
      <c r="G35" s="81" t="s">
        <v>2</v>
      </c>
      <c r="H35" s="81"/>
      <c r="I35" s="81"/>
      <c r="J35" s="81" t="s">
        <v>2</v>
      </c>
      <c r="K35" s="81"/>
      <c r="L35" s="81"/>
      <c r="M35" s="119" t="s">
        <v>2</v>
      </c>
      <c r="N35" s="119"/>
      <c r="O35" s="121" t="s">
        <v>54</v>
      </c>
      <c r="P35" s="121"/>
      <c r="Q35" s="123" t="s">
        <v>2</v>
      </c>
      <c r="R35" s="123"/>
      <c r="S35" s="123"/>
      <c r="T35" s="123"/>
      <c r="U35" s="123"/>
      <c r="V35" s="123"/>
      <c r="W35" s="123"/>
      <c r="X35" s="123"/>
      <c r="Y35" s="123"/>
      <c r="Z35" s="81" t="s">
        <v>2</v>
      </c>
      <c r="AA35" s="81"/>
      <c r="AB35" s="81" t="s">
        <v>2</v>
      </c>
      <c r="AC35" s="81"/>
      <c r="AD35" s="81"/>
      <c r="AE35" s="81" t="s">
        <v>2</v>
      </c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135" t="s">
        <v>2</v>
      </c>
      <c r="AW35" s="135"/>
      <c r="AX35" s="135"/>
      <c r="AY35" s="135"/>
      <c r="AZ35" s="135"/>
      <c r="BA35" s="193" t="s">
        <v>2</v>
      </c>
      <c r="BB35" s="193"/>
      <c r="BC35" s="193"/>
      <c r="BD35" s="193"/>
      <c r="BE35" s="193"/>
      <c r="BF35" s="200" t="s">
        <v>54</v>
      </c>
      <c r="BG35" s="200"/>
      <c r="BH35" s="200"/>
      <c r="BI35" s="207" t="s">
        <v>2</v>
      </c>
      <c r="BJ35" s="207"/>
      <c r="BK35" s="207"/>
      <c r="BL35" s="207"/>
      <c r="BM35" s="207"/>
      <c r="BN35" s="11" t="s">
        <v>2</v>
      </c>
    </row>
    <row r="36" spans="1:66" ht="11.25" customHeight="1">
      <c r="A36" s="79"/>
      <c r="B36" s="90"/>
      <c r="C36" s="90"/>
      <c r="D36" s="90"/>
      <c r="E36" s="90"/>
      <c r="F36" s="9" t="s">
        <v>2</v>
      </c>
      <c r="G36" s="82" t="s">
        <v>58</v>
      </c>
      <c r="H36" s="82"/>
      <c r="I36" s="82"/>
      <c r="J36" s="82"/>
      <c r="K36" s="82"/>
      <c r="L36" s="82"/>
      <c r="M36" s="120" t="s">
        <v>2</v>
      </c>
      <c r="N36" s="120"/>
      <c r="O36" s="122" t="s">
        <v>54</v>
      </c>
      <c r="P36" s="122"/>
      <c r="Q36" s="124" t="s">
        <v>2</v>
      </c>
      <c r="R36" s="124"/>
      <c r="S36" s="124"/>
      <c r="T36" s="124"/>
      <c r="U36" s="124"/>
      <c r="V36" s="124"/>
      <c r="W36" s="124"/>
      <c r="X36" s="124"/>
      <c r="Y36" s="124"/>
      <c r="Z36" s="136" t="s">
        <v>2</v>
      </c>
      <c r="AA36" s="136"/>
      <c r="AB36" s="136" t="s">
        <v>2</v>
      </c>
      <c r="AC36" s="136"/>
      <c r="AD36" s="136"/>
      <c r="AE36" s="136" t="s">
        <v>2</v>
      </c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70" t="s">
        <v>2</v>
      </c>
      <c r="AW36" s="170"/>
      <c r="AX36" s="170"/>
      <c r="AY36" s="170"/>
      <c r="AZ36" s="170"/>
      <c r="BA36" s="194" t="s">
        <v>2</v>
      </c>
      <c r="BB36" s="194"/>
      <c r="BC36" s="194"/>
      <c r="BD36" s="194"/>
      <c r="BE36" s="194"/>
      <c r="BF36" s="201" t="s">
        <v>54</v>
      </c>
      <c r="BG36" s="201"/>
      <c r="BH36" s="201"/>
      <c r="BI36" s="208" t="s">
        <v>2</v>
      </c>
      <c r="BJ36" s="208"/>
      <c r="BK36" s="208"/>
      <c r="BL36" s="208"/>
      <c r="BM36" s="208"/>
      <c r="BN36" s="11" t="s">
        <v>2</v>
      </c>
    </row>
    <row r="37" spans="1:66" ht="10.5" customHeight="1">
      <c r="A37" s="79"/>
      <c r="B37" s="89" t="s">
        <v>22</v>
      </c>
      <c r="C37" s="89"/>
      <c r="D37" s="89"/>
      <c r="E37" s="89"/>
      <c r="F37" s="7" t="s">
        <v>2</v>
      </c>
      <c r="G37" s="80" t="s">
        <v>2</v>
      </c>
      <c r="H37" s="80"/>
      <c r="I37" s="80"/>
      <c r="J37" s="80" t="s">
        <v>2</v>
      </c>
      <c r="K37" s="80"/>
      <c r="L37" s="80"/>
      <c r="M37" s="118" t="s">
        <v>2</v>
      </c>
      <c r="N37" s="118"/>
      <c r="O37" s="127" t="s">
        <v>53</v>
      </c>
      <c r="P37" s="127"/>
      <c r="Q37" s="133" t="s">
        <v>2</v>
      </c>
      <c r="R37" s="133"/>
      <c r="S37" s="133"/>
      <c r="T37" s="133"/>
      <c r="U37" s="133"/>
      <c r="V37" s="133"/>
      <c r="W37" s="133"/>
      <c r="X37" s="133"/>
      <c r="Y37" s="133"/>
      <c r="Z37" s="80" t="s">
        <v>2</v>
      </c>
      <c r="AA37" s="80"/>
      <c r="AB37" s="80" t="s">
        <v>2</v>
      </c>
      <c r="AC37" s="80"/>
      <c r="AD37" s="80"/>
      <c r="AE37" s="80" t="s">
        <v>2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171" t="s">
        <v>2</v>
      </c>
      <c r="AW37" s="171"/>
      <c r="AX37" s="171"/>
      <c r="AY37" s="171"/>
      <c r="AZ37" s="171"/>
      <c r="BA37" s="192" t="s">
        <v>2</v>
      </c>
      <c r="BB37" s="192"/>
      <c r="BC37" s="192"/>
      <c r="BD37" s="192"/>
      <c r="BE37" s="192"/>
      <c r="BF37" s="199" t="s">
        <v>53</v>
      </c>
      <c r="BG37" s="199"/>
      <c r="BH37" s="199"/>
      <c r="BI37" s="211" t="s">
        <v>2</v>
      </c>
      <c r="BJ37" s="211"/>
      <c r="BK37" s="211"/>
      <c r="BL37" s="211"/>
      <c r="BM37" s="211"/>
      <c r="BN37" s="11" t="s">
        <v>2</v>
      </c>
    </row>
    <row r="38" spans="1:66" ht="10.5" customHeight="1">
      <c r="A38" s="79"/>
      <c r="B38" s="89"/>
      <c r="C38" s="89"/>
      <c r="D38" s="89"/>
      <c r="E38" s="89"/>
      <c r="F38" s="8" t="s">
        <v>2</v>
      </c>
      <c r="G38" s="81" t="s">
        <v>2</v>
      </c>
      <c r="H38" s="81"/>
      <c r="I38" s="81"/>
      <c r="J38" s="81" t="s">
        <v>2</v>
      </c>
      <c r="K38" s="81"/>
      <c r="L38" s="81"/>
      <c r="M38" s="119" t="s">
        <v>2</v>
      </c>
      <c r="N38" s="119"/>
      <c r="O38" s="121" t="s">
        <v>53</v>
      </c>
      <c r="P38" s="121"/>
      <c r="Q38" s="123" t="s">
        <v>2</v>
      </c>
      <c r="R38" s="123"/>
      <c r="S38" s="123"/>
      <c r="T38" s="123"/>
      <c r="U38" s="123"/>
      <c r="V38" s="123"/>
      <c r="W38" s="123"/>
      <c r="X38" s="123"/>
      <c r="Y38" s="123"/>
      <c r="Z38" s="81" t="s">
        <v>2</v>
      </c>
      <c r="AA38" s="81"/>
      <c r="AB38" s="81" t="s">
        <v>2</v>
      </c>
      <c r="AC38" s="81"/>
      <c r="AD38" s="81"/>
      <c r="AE38" s="81" t="s">
        <v>2</v>
      </c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172" t="s">
        <v>2</v>
      </c>
      <c r="AW38" s="172"/>
      <c r="AX38" s="172"/>
      <c r="AY38" s="172"/>
      <c r="AZ38" s="172"/>
      <c r="BA38" s="193" t="s">
        <v>2</v>
      </c>
      <c r="BB38" s="193"/>
      <c r="BC38" s="193"/>
      <c r="BD38" s="193"/>
      <c r="BE38" s="193"/>
      <c r="BF38" s="200" t="s">
        <v>53</v>
      </c>
      <c r="BG38" s="200"/>
      <c r="BH38" s="200"/>
      <c r="BI38" s="207" t="s">
        <v>2</v>
      </c>
      <c r="BJ38" s="207"/>
      <c r="BK38" s="207"/>
      <c r="BL38" s="207"/>
      <c r="BM38" s="207"/>
      <c r="BN38" s="11" t="s">
        <v>2</v>
      </c>
    </row>
    <row r="39" spans="1:66" ht="11.25" customHeight="1">
      <c r="A39" s="79"/>
      <c r="B39" s="89"/>
      <c r="C39" s="89"/>
      <c r="D39" s="89"/>
      <c r="E39" s="89"/>
      <c r="F39" s="10" t="s">
        <v>2</v>
      </c>
      <c r="G39" s="82" t="s">
        <v>58</v>
      </c>
      <c r="H39" s="82"/>
      <c r="I39" s="82"/>
      <c r="J39" s="82"/>
      <c r="K39" s="82"/>
      <c r="L39" s="82"/>
      <c r="M39" s="120" t="s">
        <v>2</v>
      </c>
      <c r="N39" s="120"/>
      <c r="O39" s="122" t="s">
        <v>53</v>
      </c>
      <c r="P39" s="122"/>
      <c r="Q39" s="124" t="s">
        <v>2</v>
      </c>
      <c r="R39" s="124"/>
      <c r="S39" s="124"/>
      <c r="T39" s="124"/>
      <c r="U39" s="124"/>
      <c r="V39" s="124"/>
      <c r="W39" s="124"/>
      <c r="X39" s="124"/>
      <c r="Y39" s="124"/>
      <c r="Z39" s="136" t="s">
        <v>2</v>
      </c>
      <c r="AA39" s="136"/>
      <c r="AB39" s="136" t="s">
        <v>2</v>
      </c>
      <c r="AC39" s="136"/>
      <c r="AD39" s="136"/>
      <c r="AE39" s="136" t="s">
        <v>2</v>
      </c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70" t="s">
        <v>2</v>
      </c>
      <c r="AW39" s="170"/>
      <c r="AX39" s="170"/>
      <c r="AY39" s="170"/>
      <c r="AZ39" s="170"/>
      <c r="BA39" s="194" t="s">
        <v>2</v>
      </c>
      <c r="BB39" s="194"/>
      <c r="BC39" s="194"/>
      <c r="BD39" s="194"/>
      <c r="BE39" s="194"/>
      <c r="BF39" s="201" t="s">
        <v>53</v>
      </c>
      <c r="BG39" s="201"/>
      <c r="BH39" s="201"/>
      <c r="BI39" s="208" t="s">
        <v>2</v>
      </c>
      <c r="BJ39" s="208"/>
      <c r="BK39" s="208"/>
      <c r="BL39" s="208"/>
      <c r="BM39" s="208"/>
      <c r="BN39" s="11" t="s">
        <v>2</v>
      </c>
    </row>
    <row r="40" spans="1:66" ht="10.5" customHeight="1">
      <c r="A40" s="79"/>
      <c r="B40" s="90" t="s">
        <v>23</v>
      </c>
      <c r="C40" s="90"/>
      <c r="D40" s="90"/>
      <c r="E40" s="90"/>
      <c r="F40" s="95" t="s">
        <v>2</v>
      </c>
      <c r="G40" s="95"/>
      <c r="H40" s="95"/>
      <c r="I40" s="95"/>
      <c r="J40" s="95" t="s">
        <v>2</v>
      </c>
      <c r="K40" s="95"/>
      <c r="L40" s="95"/>
      <c r="M40" s="118" t="s">
        <v>2</v>
      </c>
      <c r="N40" s="118"/>
      <c r="O40" s="127" t="s">
        <v>53</v>
      </c>
      <c r="P40" s="127"/>
      <c r="Q40" s="133" t="s">
        <v>2</v>
      </c>
      <c r="R40" s="133"/>
      <c r="S40" s="133"/>
      <c r="T40" s="133"/>
      <c r="U40" s="133"/>
      <c r="V40" s="133"/>
      <c r="W40" s="133"/>
      <c r="X40" s="133"/>
      <c r="Y40" s="133"/>
      <c r="Z40" s="80" t="s">
        <v>2</v>
      </c>
      <c r="AA40" s="80"/>
      <c r="AB40" s="80" t="s">
        <v>2</v>
      </c>
      <c r="AC40" s="80"/>
      <c r="AD40" s="80"/>
      <c r="AE40" s="80" t="s">
        <v>2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173" t="s">
        <v>2</v>
      </c>
      <c r="AW40" s="173"/>
      <c r="AX40" s="173"/>
      <c r="AY40" s="173"/>
      <c r="AZ40" s="173"/>
      <c r="BA40" s="192" t="s">
        <v>2</v>
      </c>
      <c r="BB40" s="192"/>
      <c r="BC40" s="192"/>
      <c r="BD40" s="192"/>
      <c r="BE40" s="192"/>
      <c r="BF40" s="199" t="s">
        <v>53</v>
      </c>
      <c r="BG40" s="199"/>
      <c r="BH40" s="199"/>
      <c r="BI40" s="211" t="s">
        <v>2</v>
      </c>
      <c r="BJ40" s="211"/>
      <c r="BK40" s="211"/>
      <c r="BL40" s="211"/>
      <c r="BM40" s="211"/>
      <c r="BN40" s="11" t="s">
        <v>2</v>
      </c>
    </row>
    <row r="41" spans="1:66" ht="10.5" customHeight="1">
      <c r="A41" s="79"/>
      <c r="B41" s="90"/>
      <c r="C41" s="90"/>
      <c r="D41" s="90"/>
      <c r="E41" s="90"/>
      <c r="F41" s="96" t="s">
        <v>2</v>
      </c>
      <c r="G41" s="96"/>
      <c r="H41" s="96"/>
      <c r="I41" s="96"/>
      <c r="J41" s="96" t="s">
        <v>2</v>
      </c>
      <c r="K41" s="96"/>
      <c r="L41" s="96"/>
      <c r="M41" s="119" t="s">
        <v>2</v>
      </c>
      <c r="N41" s="119"/>
      <c r="O41" s="121" t="s">
        <v>53</v>
      </c>
      <c r="P41" s="121"/>
      <c r="Q41" s="123" t="s">
        <v>2</v>
      </c>
      <c r="R41" s="123"/>
      <c r="S41" s="123"/>
      <c r="T41" s="123"/>
      <c r="U41" s="123"/>
      <c r="V41" s="123"/>
      <c r="W41" s="123"/>
      <c r="X41" s="123"/>
      <c r="Y41" s="123"/>
      <c r="Z41" s="81" t="s">
        <v>2</v>
      </c>
      <c r="AA41" s="81"/>
      <c r="AB41" s="81" t="s">
        <v>2</v>
      </c>
      <c r="AC41" s="81"/>
      <c r="AD41" s="81"/>
      <c r="AE41" s="81" t="s">
        <v>2</v>
      </c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174" t="s">
        <v>2</v>
      </c>
      <c r="AW41" s="174"/>
      <c r="AX41" s="174"/>
      <c r="AY41" s="174"/>
      <c r="AZ41" s="174"/>
      <c r="BA41" s="193" t="s">
        <v>2</v>
      </c>
      <c r="BB41" s="193"/>
      <c r="BC41" s="193"/>
      <c r="BD41" s="193"/>
      <c r="BE41" s="193"/>
      <c r="BF41" s="200" t="s">
        <v>53</v>
      </c>
      <c r="BG41" s="200"/>
      <c r="BH41" s="200"/>
      <c r="BI41" s="207" t="s">
        <v>2</v>
      </c>
      <c r="BJ41" s="207"/>
      <c r="BK41" s="207"/>
      <c r="BL41" s="207"/>
      <c r="BM41" s="207"/>
      <c r="BN41" s="11" t="s">
        <v>2</v>
      </c>
    </row>
    <row r="42" spans="1:66" ht="11.25" customHeight="1">
      <c r="A42" s="79"/>
      <c r="B42" s="90"/>
      <c r="C42" s="90"/>
      <c r="D42" s="90"/>
      <c r="E42" s="90"/>
      <c r="F42" s="10" t="s">
        <v>2</v>
      </c>
      <c r="G42" s="82" t="s">
        <v>58</v>
      </c>
      <c r="H42" s="82"/>
      <c r="I42" s="82"/>
      <c r="J42" s="82"/>
      <c r="K42" s="82"/>
      <c r="L42" s="82"/>
      <c r="M42" s="120" t="s">
        <v>2</v>
      </c>
      <c r="N42" s="120"/>
      <c r="O42" s="122" t="s">
        <v>53</v>
      </c>
      <c r="P42" s="122"/>
      <c r="Q42" s="124" t="s">
        <v>2</v>
      </c>
      <c r="R42" s="124"/>
      <c r="S42" s="124"/>
      <c r="T42" s="124"/>
      <c r="U42" s="124"/>
      <c r="V42" s="124"/>
      <c r="W42" s="124"/>
      <c r="X42" s="124"/>
      <c r="Y42" s="124"/>
      <c r="Z42" s="136" t="s">
        <v>2</v>
      </c>
      <c r="AA42" s="136"/>
      <c r="AB42" s="136" t="s">
        <v>2</v>
      </c>
      <c r="AC42" s="136"/>
      <c r="AD42" s="136"/>
      <c r="AE42" s="136" t="s">
        <v>2</v>
      </c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70" t="s">
        <v>2</v>
      </c>
      <c r="AW42" s="170"/>
      <c r="AX42" s="170"/>
      <c r="AY42" s="170"/>
      <c r="AZ42" s="170"/>
      <c r="BA42" s="194" t="s">
        <v>2</v>
      </c>
      <c r="BB42" s="194"/>
      <c r="BC42" s="194"/>
      <c r="BD42" s="194"/>
      <c r="BE42" s="194"/>
      <c r="BF42" s="201" t="s">
        <v>53</v>
      </c>
      <c r="BG42" s="201"/>
      <c r="BH42" s="201"/>
      <c r="BI42" s="208" t="s">
        <v>2</v>
      </c>
      <c r="BJ42" s="208"/>
      <c r="BK42" s="208"/>
      <c r="BL42" s="208"/>
      <c r="BM42" s="208"/>
      <c r="BN42" s="11" t="s">
        <v>2</v>
      </c>
    </row>
    <row r="43" spans="1:66" ht="11.25" customHeight="1">
      <c r="A43" s="56"/>
      <c r="B43" s="57"/>
      <c r="C43" s="57"/>
      <c r="D43" s="57"/>
      <c r="E43" s="57"/>
      <c r="F43" s="59"/>
      <c r="G43" s="60"/>
      <c r="H43" s="60"/>
      <c r="I43" s="60"/>
      <c r="J43" s="60"/>
      <c r="K43" s="60"/>
      <c r="L43" s="60"/>
      <c r="M43" s="61"/>
      <c r="N43" s="61"/>
      <c r="O43" s="62"/>
      <c r="P43" s="62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4"/>
      <c r="AW43" s="64"/>
      <c r="AX43" s="64"/>
      <c r="AY43" s="64"/>
      <c r="AZ43" s="64"/>
      <c r="BA43" s="65"/>
      <c r="BB43" s="65"/>
      <c r="BC43" s="65"/>
      <c r="BD43" s="65"/>
      <c r="BE43" s="65"/>
      <c r="BF43" s="66"/>
      <c r="BG43" s="66"/>
      <c r="BH43" s="66"/>
      <c r="BI43" s="67"/>
      <c r="BJ43" s="67"/>
      <c r="BK43" s="67"/>
      <c r="BL43" s="67"/>
      <c r="BM43" s="67"/>
      <c r="BN43" s="55"/>
    </row>
    <row r="44" spans="1:65" ht="40.5" customHeight="1">
      <c r="A44" s="55" t="s">
        <v>2</v>
      </c>
      <c r="B44" s="55" t="s">
        <v>2</v>
      </c>
      <c r="C44" s="55" t="s">
        <v>2</v>
      </c>
      <c r="D44" s="55" t="s">
        <v>2</v>
      </c>
      <c r="E44" s="55" t="s">
        <v>2</v>
      </c>
      <c r="F44" s="55" t="s">
        <v>2</v>
      </c>
      <c r="G44" s="55" t="s">
        <v>2</v>
      </c>
      <c r="H44" s="55" t="s">
        <v>2</v>
      </c>
      <c r="I44" s="55" t="s">
        <v>2</v>
      </c>
      <c r="J44" s="55" t="s">
        <v>2</v>
      </c>
      <c r="K44" s="58" t="s">
        <v>2</v>
      </c>
      <c r="L44" s="55" t="s">
        <v>2</v>
      </c>
      <c r="M44" s="55" t="s">
        <v>2</v>
      </c>
      <c r="N44" s="55" t="s">
        <v>2</v>
      </c>
      <c r="O44" s="55" t="s">
        <v>2</v>
      </c>
      <c r="P44" s="55" t="s">
        <v>2</v>
      </c>
      <c r="Q44" s="55" t="s">
        <v>2</v>
      </c>
      <c r="R44" s="55" t="s">
        <v>2</v>
      </c>
      <c r="S44" s="55" t="s">
        <v>2</v>
      </c>
      <c r="T44" s="55" t="s">
        <v>2</v>
      </c>
      <c r="U44" s="55" t="s">
        <v>2</v>
      </c>
      <c r="V44" s="55" t="s">
        <v>2</v>
      </c>
      <c r="W44" s="55" t="s">
        <v>2</v>
      </c>
      <c r="X44" s="55" t="s">
        <v>2</v>
      </c>
      <c r="Y44" s="55" t="s">
        <v>2</v>
      </c>
      <c r="Z44" s="55" t="s">
        <v>2</v>
      </c>
      <c r="AA44" s="55" t="s">
        <v>2</v>
      </c>
      <c r="AB44" s="55" t="s">
        <v>2</v>
      </c>
      <c r="AC44" s="55" t="s">
        <v>2</v>
      </c>
      <c r="AD44" s="55" t="s">
        <v>2</v>
      </c>
      <c r="AE44" s="55" t="s">
        <v>2</v>
      </c>
      <c r="AF44" s="55" t="s">
        <v>2</v>
      </c>
      <c r="AG44" s="55" t="s">
        <v>2</v>
      </c>
      <c r="AH44" s="55" t="s">
        <v>2</v>
      </c>
      <c r="AI44" s="55" t="s">
        <v>2</v>
      </c>
      <c r="AJ44" s="55" t="s">
        <v>2</v>
      </c>
      <c r="AK44" s="55" t="s">
        <v>2</v>
      </c>
      <c r="AL44" s="55" t="s">
        <v>2</v>
      </c>
      <c r="AM44" s="55" t="s">
        <v>2</v>
      </c>
      <c r="AN44" s="55" t="s">
        <v>2</v>
      </c>
      <c r="AO44" s="55" t="s">
        <v>2</v>
      </c>
      <c r="AP44" s="55" t="s">
        <v>2</v>
      </c>
      <c r="AQ44" s="55" t="s">
        <v>2</v>
      </c>
      <c r="AR44" s="55" t="s">
        <v>2</v>
      </c>
      <c r="AS44" s="55" t="s">
        <v>2</v>
      </c>
      <c r="AT44" s="55" t="s">
        <v>2</v>
      </c>
      <c r="AU44" s="55" t="s">
        <v>2</v>
      </c>
      <c r="AV44" s="55" t="s">
        <v>2</v>
      </c>
      <c r="AW44" s="55" t="s">
        <v>2</v>
      </c>
      <c r="AX44" s="58" t="s">
        <v>2</v>
      </c>
      <c r="AY44" s="55" t="s">
        <v>2</v>
      </c>
      <c r="AZ44" s="55" t="s">
        <v>2</v>
      </c>
      <c r="BA44" s="55" t="s">
        <v>2</v>
      </c>
      <c r="BB44" s="55" t="s">
        <v>2</v>
      </c>
      <c r="BC44" s="55" t="s">
        <v>2</v>
      </c>
      <c r="BD44" s="55" t="s">
        <v>2</v>
      </c>
      <c r="BE44" s="55" t="s">
        <v>2</v>
      </c>
      <c r="BF44" s="55" t="s">
        <v>2</v>
      </c>
      <c r="BG44" s="55" t="s">
        <v>2</v>
      </c>
      <c r="BH44" s="55" t="s">
        <v>2</v>
      </c>
      <c r="BI44" s="55" t="s">
        <v>2</v>
      </c>
      <c r="BJ44" s="55" t="s">
        <v>2</v>
      </c>
      <c r="BK44" s="55" t="s">
        <v>2</v>
      </c>
      <c r="BL44" s="55" t="s">
        <v>2</v>
      </c>
      <c r="BM44" s="55" t="s">
        <v>2</v>
      </c>
    </row>
    <row r="45" spans="1:66" ht="15" customHeight="1">
      <c r="A45" s="68" t="s">
        <v>141</v>
      </c>
      <c r="B45" s="68"/>
      <c r="C45" s="68"/>
      <c r="D45" s="73" t="s">
        <v>171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BN45" s="53" t="s">
        <v>2</v>
      </c>
    </row>
    <row r="46" ht="10.5" customHeight="1"/>
    <row r="47" spans="1:64" ht="12" customHeight="1">
      <c r="A47" s="83" t="s">
        <v>142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BH47" s="51" t="s">
        <v>134</v>
      </c>
      <c r="BI47" s="209" t="s">
        <v>135</v>
      </c>
      <c r="BJ47" s="209"/>
      <c r="BK47" s="214" t="s">
        <v>134</v>
      </c>
      <c r="BL47" s="214"/>
    </row>
    <row r="48" spans="1:66" ht="6" customHeight="1">
      <c r="A48" s="3" t="s">
        <v>2</v>
      </c>
      <c r="B48" s="3" t="s">
        <v>2</v>
      </c>
      <c r="C48" s="3" t="s">
        <v>2</v>
      </c>
      <c r="D48" s="3" t="s">
        <v>2</v>
      </c>
      <c r="E48" s="3" t="s">
        <v>2</v>
      </c>
      <c r="F48" s="3" t="s">
        <v>2</v>
      </c>
      <c r="G48" s="3" t="s">
        <v>2</v>
      </c>
      <c r="H48" s="3" t="s">
        <v>2</v>
      </c>
      <c r="I48" s="3" t="s">
        <v>2</v>
      </c>
      <c r="J48" s="3" t="s">
        <v>2</v>
      </c>
      <c r="K48" s="18" t="s">
        <v>2</v>
      </c>
      <c r="L48" s="3" t="s">
        <v>2</v>
      </c>
      <c r="M48" s="3" t="s">
        <v>2</v>
      </c>
      <c r="N48" s="3" t="s">
        <v>2</v>
      </c>
      <c r="O48" s="3" t="s">
        <v>2</v>
      </c>
      <c r="P48" s="3" t="s">
        <v>2</v>
      </c>
      <c r="Q48" s="3" t="s">
        <v>2</v>
      </c>
      <c r="R48" s="3" t="s">
        <v>2</v>
      </c>
      <c r="S48" s="3" t="s">
        <v>2</v>
      </c>
      <c r="T48" s="3" t="s">
        <v>2</v>
      </c>
      <c r="U48" s="3" t="s">
        <v>2</v>
      </c>
      <c r="V48" s="3" t="s">
        <v>2</v>
      </c>
      <c r="W48" s="3" t="s">
        <v>2</v>
      </c>
      <c r="X48" s="3" t="s">
        <v>2</v>
      </c>
      <c r="Y48" s="3" t="s">
        <v>2</v>
      </c>
      <c r="Z48" s="3" t="s">
        <v>2</v>
      </c>
      <c r="AA48" s="3" t="s">
        <v>2</v>
      </c>
      <c r="AB48" s="3" t="s">
        <v>2</v>
      </c>
      <c r="AC48" s="3" t="s">
        <v>2</v>
      </c>
      <c r="AD48" s="3" t="s">
        <v>2</v>
      </c>
      <c r="AE48" s="3" t="s">
        <v>2</v>
      </c>
      <c r="AF48" s="3" t="s">
        <v>2</v>
      </c>
      <c r="AG48" s="3" t="s">
        <v>2</v>
      </c>
      <c r="AH48" s="3" t="s">
        <v>2</v>
      </c>
      <c r="AI48" s="3" t="s">
        <v>2</v>
      </c>
      <c r="AJ48" s="3" t="s">
        <v>2</v>
      </c>
      <c r="AK48" s="3" t="s">
        <v>2</v>
      </c>
      <c r="AL48" s="3" t="s">
        <v>2</v>
      </c>
      <c r="AM48" s="3" t="s">
        <v>2</v>
      </c>
      <c r="AN48" s="3" t="s">
        <v>2</v>
      </c>
      <c r="AO48" s="3" t="s">
        <v>2</v>
      </c>
      <c r="AP48" s="3" t="s">
        <v>2</v>
      </c>
      <c r="AQ48" s="3" t="s">
        <v>2</v>
      </c>
      <c r="AR48" s="3" t="s">
        <v>2</v>
      </c>
      <c r="AS48" s="3" t="s">
        <v>2</v>
      </c>
      <c r="AT48" s="3" t="s">
        <v>2</v>
      </c>
      <c r="AU48" s="3" t="s">
        <v>2</v>
      </c>
      <c r="AV48" s="3" t="s">
        <v>2</v>
      </c>
      <c r="AW48" s="3" t="s">
        <v>2</v>
      </c>
      <c r="AX48" s="18" t="s">
        <v>2</v>
      </c>
      <c r="AY48" s="3" t="s">
        <v>2</v>
      </c>
      <c r="AZ48" s="3" t="s">
        <v>2</v>
      </c>
      <c r="BA48" s="3" t="s">
        <v>2</v>
      </c>
      <c r="BB48" s="3" t="s">
        <v>2</v>
      </c>
      <c r="BC48" s="3" t="s">
        <v>2</v>
      </c>
      <c r="BD48" s="3" t="s">
        <v>2</v>
      </c>
      <c r="BE48" s="3" t="s">
        <v>2</v>
      </c>
      <c r="BF48" s="3" t="s">
        <v>2</v>
      </c>
      <c r="BG48" s="3" t="s">
        <v>2</v>
      </c>
      <c r="BH48" s="3" t="s">
        <v>2</v>
      </c>
      <c r="BI48" s="3" t="s">
        <v>2</v>
      </c>
      <c r="BJ48" s="3" t="s">
        <v>2</v>
      </c>
      <c r="BK48" s="3" t="s">
        <v>2</v>
      </c>
      <c r="BL48" s="3" t="s">
        <v>2</v>
      </c>
      <c r="BM48" s="3" t="s">
        <v>2</v>
      </c>
      <c r="BN48" s="3" t="s">
        <v>2</v>
      </c>
    </row>
    <row r="49" spans="1:66" ht="13.5" customHeight="1">
      <c r="A49" s="84" t="s">
        <v>11</v>
      </c>
      <c r="B49" s="84"/>
      <c r="C49" s="84"/>
      <c r="D49" s="84"/>
      <c r="E49" s="84"/>
      <c r="F49" s="87" t="s">
        <v>52</v>
      </c>
      <c r="G49" s="87"/>
      <c r="H49" s="78" t="s">
        <v>60</v>
      </c>
      <c r="I49" s="78"/>
      <c r="J49" s="78"/>
      <c r="K49" s="78"/>
      <c r="L49" s="78"/>
      <c r="M49" s="78"/>
      <c r="N49" s="78" t="s">
        <v>70</v>
      </c>
      <c r="O49" s="78"/>
      <c r="P49" s="78"/>
      <c r="Q49" s="78"/>
      <c r="R49" s="78"/>
      <c r="S49" s="78" t="s">
        <v>79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86" t="s">
        <v>137</v>
      </c>
      <c r="BL49" s="86"/>
      <c r="BM49" s="86"/>
      <c r="BN49" s="86"/>
    </row>
    <row r="50" spans="2:66" ht="13.5" hidden="1">
      <c r="B50" s="3" t="s">
        <v>2</v>
      </c>
      <c r="C50" s="3" t="s">
        <v>2</v>
      </c>
      <c r="D50" s="3" t="s">
        <v>2</v>
      </c>
      <c r="E50" s="5" t="s">
        <v>2</v>
      </c>
      <c r="F50" s="87"/>
      <c r="G50" s="87"/>
      <c r="H50" s="12" t="s">
        <v>2</v>
      </c>
      <c r="I50" s="2" t="s">
        <v>2</v>
      </c>
      <c r="J50" s="2" t="s">
        <v>2</v>
      </c>
      <c r="K50" s="16" t="s">
        <v>2</v>
      </c>
      <c r="L50" s="1" t="s">
        <v>2</v>
      </c>
      <c r="M50" s="1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 t="s">
        <v>2</v>
      </c>
      <c r="V50" s="2" t="s">
        <v>2</v>
      </c>
      <c r="W50" s="2" t="s">
        <v>2</v>
      </c>
      <c r="X50" s="2" t="s">
        <v>2</v>
      </c>
      <c r="Y50" s="2" t="s">
        <v>2</v>
      </c>
      <c r="Z50" s="2" t="s">
        <v>2</v>
      </c>
      <c r="AA50" s="2" t="s">
        <v>2</v>
      </c>
      <c r="AB50" s="2" t="s">
        <v>2</v>
      </c>
      <c r="AC50" s="2" t="s">
        <v>2</v>
      </c>
      <c r="AD50" s="2" t="s">
        <v>2</v>
      </c>
      <c r="AE50" s="2" t="s">
        <v>2</v>
      </c>
      <c r="AF50" s="2" t="s">
        <v>2</v>
      </c>
      <c r="AG50" s="2" t="s">
        <v>2</v>
      </c>
      <c r="AH50" s="2" t="s">
        <v>2</v>
      </c>
      <c r="AI50" s="2" t="s">
        <v>2</v>
      </c>
      <c r="AJ50" s="2" t="s">
        <v>2</v>
      </c>
      <c r="AK50" s="2" t="s">
        <v>2</v>
      </c>
      <c r="AL50" s="2" t="s">
        <v>2</v>
      </c>
      <c r="AM50" s="2" t="s">
        <v>2</v>
      </c>
      <c r="AN50" s="2" t="s">
        <v>2</v>
      </c>
      <c r="AO50" s="2" t="s">
        <v>2</v>
      </c>
      <c r="AP50" s="2" t="s">
        <v>2</v>
      </c>
      <c r="AQ50" s="2" t="s">
        <v>2</v>
      </c>
      <c r="AR50" s="2" t="s">
        <v>2</v>
      </c>
      <c r="AS50" s="2" t="s">
        <v>2</v>
      </c>
      <c r="AT50" s="2" t="s">
        <v>2</v>
      </c>
      <c r="AU50" s="2" t="s">
        <v>2</v>
      </c>
      <c r="AV50" s="2" t="s">
        <v>2</v>
      </c>
      <c r="AW50" s="2" t="s">
        <v>2</v>
      </c>
      <c r="AX50" s="16" t="s">
        <v>2</v>
      </c>
      <c r="AY50" s="2" t="s">
        <v>2</v>
      </c>
      <c r="AZ50" s="2" t="s">
        <v>2</v>
      </c>
      <c r="BA50" s="2" t="s">
        <v>2</v>
      </c>
      <c r="BB50" s="2" t="s">
        <v>2</v>
      </c>
      <c r="BC50" s="2" t="s">
        <v>2</v>
      </c>
      <c r="BD50" s="2" t="s">
        <v>2</v>
      </c>
      <c r="BE50" s="2" t="s">
        <v>2</v>
      </c>
      <c r="BF50" s="2" t="s">
        <v>2</v>
      </c>
      <c r="BG50" s="2" t="s">
        <v>2</v>
      </c>
      <c r="BH50" s="2" t="s">
        <v>2</v>
      </c>
      <c r="BI50" s="2" t="s">
        <v>2</v>
      </c>
      <c r="BJ50" s="52" t="s">
        <v>2</v>
      </c>
      <c r="BK50" s="86"/>
      <c r="BL50" s="86"/>
      <c r="BM50" s="86"/>
      <c r="BN50" s="86"/>
    </row>
    <row r="51" spans="1:66" ht="6" customHeight="1">
      <c r="A51" s="85" t="s">
        <v>2</v>
      </c>
      <c r="B51" s="87" t="s">
        <v>24</v>
      </c>
      <c r="C51" s="87"/>
      <c r="D51" s="87"/>
      <c r="E51" s="87"/>
      <c r="F51" s="87"/>
      <c r="G51" s="87"/>
      <c r="H51" s="85" t="s">
        <v>61</v>
      </c>
      <c r="I51" s="110" t="s">
        <v>62</v>
      </c>
      <c r="J51" s="110"/>
      <c r="L51" s="24" t="s">
        <v>2</v>
      </c>
      <c r="M51" s="27" t="s">
        <v>2</v>
      </c>
      <c r="N51" s="78" t="s">
        <v>71</v>
      </c>
      <c r="O51" s="78"/>
      <c r="P51" s="78" t="s">
        <v>74</v>
      </c>
      <c r="Q51" s="78"/>
      <c r="R51" s="78"/>
      <c r="S51" s="70" t="s">
        <v>80</v>
      </c>
      <c r="T51" s="70"/>
      <c r="U51" s="70"/>
      <c r="V51" s="70"/>
      <c r="W51" s="97" t="s">
        <v>88</v>
      </c>
      <c r="X51" s="97"/>
      <c r="Y51" s="178" t="s">
        <v>94</v>
      </c>
      <c r="Z51" s="178"/>
      <c r="AA51" s="149" t="s">
        <v>99</v>
      </c>
      <c r="AB51" s="149"/>
      <c r="AC51" s="149"/>
      <c r="AD51" s="149"/>
      <c r="AE51" s="149"/>
      <c r="AF51" s="149"/>
      <c r="AG51" s="149"/>
      <c r="AH51" s="149"/>
      <c r="AI51" s="149"/>
      <c r="AJ51" s="97" t="s">
        <v>110</v>
      </c>
      <c r="AK51" s="97"/>
      <c r="AL51" s="97"/>
      <c r="AM51" s="97"/>
      <c r="AN51" s="161" t="s">
        <v>113</v>
      </c>
      <c r="AO51" s="161"/>
      <c r="AP51" s="161"/>
      <c r="AQ51" s="161"/>
      <c r="AR51" s="161"/>
      <c r="AS51" s="161"/>
      <c r="AT51" s="110" t="s">
        <v>117</v>
      </c>
      <c r="AU51" s="110"/>
      <c r="AV51" s="110"/>
      <c r="AW51" s="110"/>
      <c r="AY51" s="183" t="s">
        <v>2</v>
      </c>
      <c r="AZ51" s="183"/>
      <c r="BA51" s="183"/>
      <c r="BB51" s="183"/>
      <c r="BC51" s="183"/>
      <c r="BD51" s="183"/>
      <c r="BE51" s="86" t="s">
        <v>132</v>
      </c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ht="12" customHeight="1">
      <c r="A52" s="85"/>
      <c r="B52" s="87"/>
      <c r="C52" s="87"/>
      <c r="D52" s="87"/>
      <c r="E52" s="87"/>
      <c r="F52" s="87"/>
      <c r="G52" s="87"/>
      <c r="H52" s="85"/>
      <c r="I52" s="110"/>
      <c r="J52" s="110"/>
      <c r="K52" s="19" t="s">
        <v>2</v>
      </c>
      <c r="L52" s="115" t="s">
        <v>65</v>
      </c>
      <c r="M52" s="115"/>
      <c r="N52" s="78"/>
      <c r="O52" s="78"/>
      <c r="P52" s="78"/>
      <c r="Q52" s="78"/>
      <c r="R52" s="78"/>
      <c r="S52" s="70"/>
      <c r="T52" s="70"/>
      <c r="U52" s="70"/>
      <c r="V52" s="70"/>
      <c r="W52" s="97"/>
      <c r="X52" s="97"/>
      <c r="Y52" s="178"/>
      <c r="Z52" s="178"/>
      <c r="AA52" s="149"/>
      <c r="AB52" s="149"/>
      <c r="AC52" s="149"/>
      <c r="AD52" s="149"/>
      <c r="AE52" s="149"/>
      <c r="AF52" s="149"/>
      <c r="AG52" s="149"/>
      <c r="AH52" s="149"/>
      <c r="AI52" s="149"/>
      <c r="AJ52" s="97"/>
      <c r="AK52" s="97"/>
      <c r="AL52" s="97"/>
      <c r="AM52" s="97"/>
      <c r="AN52" s="161"/>
      <c r="AO52" s="161"/>
      <c r="AP52" s="161"/>
      <c r="AQ52" s="161"/>
      <c r="AR52" s="161"/>
      <c r="AS52" s="161"/>
      <c r="AT52" s="110"/>
      <c r="AU52" s="110"/>
      <c r="AV52" s="110"/>
      <c r="AW52" s="110"/>
      <c r="AX52" s="19" t="s">
        <v>2</v>
      </c>
      <c r="AY52" s="184" t="s">
        <v>127</v>
      </c>
      <c r="AZ52" s="184"/>
      <c r="BA52" s="184"/>
      <c r="BB52" s="184"/>
      <c r="BC52" s="184"/>
      <c r="BD52" s="184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66" ht="9" customHeight="1">
      <c r="A53" s="86" t="s">
        <v>12</v>
      </c>
      <c r="B53" s="78" t="s">
        <v>25</v>
      </c>
      <c r="C53" s="78"/>
      <c r="D53" s="78"/>
      <c r="E53" s="78"/>
      <c r="F53" s="98">
        <v>2</v>
      </c>
      <c r="G53" s="98"/>
      <c r="H53" s="103" t="s">
        <v>2</v>
      </c>
      <c r="I53" s="105" t="s">
        <v>2</v>
      </c>
      <c r="J53" s="105"/>
      <c r="K53" s="21" t="s">
        <v>2</v>
      </c>
      <c r="L53" s="108" t="s">
        <v>2</v>
      </c>
      <c r="M53" s="108"/>
      <c r="N53" s="125" t="s">
        <v>2</v>
      </c>
      <c r="O53" s="125"/>
      <c r="P53" s="128" t="s">
        <v>2</v>
      </c>
      <c r="Q53" s="128"/>
      <c r="R53" s="128"/>
      <c r="S53" s="30" t="s">
        <v>81</v>
      </c>
      <c r="T53" s="138" t="s">
        <v>153</v>
      </c>
      <c r="U53" s="138"/>
      <c r="V53" s="138"/>
      <c r="W53" s="142" t="s">
        <v>89</v>
      </c>
      <c r="X53" s="142"/>
      <c r="Y53" s="145" t="s">
        <v>95</v>
      </c>
      <c r="Z53" s="145"/>
      <c r="AA53" s="150" t="s">
        <v>156</v>
      </c>
      <c r="AB53" s="150"/>
      <c r="AC53" s="150"/>
      <c r="AD53" s="150"/>
      <c r="AE53" s="150"/>
      <c r="AF53" s="150"/>
      <c r="AG53" s="150"/>
      <c r="AH53" s="150"/>
      <c r="AI53" s="150"/>
      <c r="AJ53" s="158">
        <v>16</v>
      </c>
      <c r="AK53" s="158"/>
      <c r="AL53" s="158"/>
      <c r="AM53" s="41" t="s">
        <v>111</v>
      </c>
      <c r="AN53" s="76" t="s">
        <v>114</v>
      </c>
      <c r="AO53" s="76"/>
      <c r="AP53" s="76"/>
      <c r="AQ53" s="76"/>
      <c r="AR53" s="76"/>
      <c r="AS53" s="76"/>
      <c r="AT53" s="164">
        <v>2</v>
      </c>
      <c r="AU53" s="164"/>
      <c r="AV53" s="175" t="s">
        <v>53</v>
      </c>
      <c r="AW53" s="175"/>
      <c r="AX53" s="20" t="s">
        <v>2</v>
      </c>
      <c r="AY53" s="185">
        <v>0</v>
      </c>
      <c r="AZ53" s="185"/>
      <c r="BA53" s="185"/>
      <c r="BB53" s="185"/>
      <c r="BC53" s="179" t="s">
        <v>53</v>
      </c>
      <c r="BD53" s="179"/>
      <c r="BE53" s="98">
        <v>2</v>
      </c>
      <c r="BF53" s="98"/>
      <c r="BG53" s="98"/>
      <c r="BH53" s="98"/>
      <c r="BI53" s="98"/>
      <c r="BJ53" s="98"/>
      <c r="BK53" s="215">
        <v>1</v>
      </c>
      <c r="BL53" s="215"/>
      <c r="BM53" s="215"/>
      <c r="BN53" s="215"/>
    </row>
    <row r="54" spans="1:66" ht="9.75" customHeight="1">
      <c r="A54" s="86"/>
      <c r="B54" s="78"/>
      <c r="C54" s="78"/>
      <c r="D54" s="78"/>
      <c r="E54" s="78"/>
      <c r="F54" s="99" t="s">
        <v>53</v>
      </c>
      <c r="G54" s="99"/>
      <c r="H54" s="103"/>
      <c r="I54" s="106" t="s">
        <v>53</v>
      </c>
      <c r="J54" s="106"/>
      <c r="K54" s="21" t="s">
        <v>2</v>
      </c>
      <c r="L54" s="109" t="s">
        <v>53</v>
      </c>
      <c r="M54" s="109"/>
      <c r="N54" s="126" t="s">
        <v>2</v>
      </c>
      <c r="O54" s="126"/>
      <c r="P54" s="131" t="s">
        <v>2</v>
      </c>
      <c r="Q54" s="131"/>
      <c r="R54" s="29" t="s">
        <v>2</v>
      </c>
      <c r="S54" s="31" t="s">
        <v>82</v>
      </c>
      <c r="T54" s="139" t="s">
        <v>2</v>
      </c>
      <c r="U54" s="139"/>
      <c r="V54" s="139"/>
      <c r="W54" s="143" t="s">
        <v>2</v>
      </c>
      <c r="X54" s="143"/>
      <c r="Y54" s="146" t="s">
        <v>2</v>
      </c>
      <c r="Z54" s="146"/>
      <c r="AA54" s="151" t="s">
        <v>2</v>
      </c>
      <c r="AB54" s="151"/>
      <c r="AC54" s="151"/>
      <c r="AD54" s="151"/>
      <c r="AE54" s="151"/>
      <c r="AF54" s="151"/>
      <c r="AG54" s="151"/>
      <c r="AH54" s="151"/>
      <c r="AI54" s="151"/>
      <c r="AJ54" s="159" t="s">
        <v>2</v>
      </c>
      <c r="AK54" s="159"/>
      <c r="AL54" s="159"/>
      <c r="AM54" s="42" t="s">
        <v>111</v>
      </c>
      <c r="AN54" s="92" t="s">
        <v>2</v>
      </c>
      <c r="AO54" s="92"/>
      <c r="AP54" s="92"/>
      <c r="AQ54" s="92"/>
      <c r="AR54" s="92"/>
      <c r="AS54" s="92"/>
      <c r="AT54" s="165" t="s">
        <v>2</v>
      </c>
      <c r="AU54" s="165"/>
      <c r="AV54" s="176" t="s">
        <v>53</v>
      </c>
      <c r="AW54" s="176"/>
      <c r="AX54" s="20" t="s">
        <v>2</v>
      </c>
      <c r="AY54" s="186" t="s">
        <v>2</v>
      </c>
      <c r="AZ54" s="186"/>
      <c r="BA54" s="186"/>
      <c r="BB54" s="186"/>
      <c r="BC54" s="197" t="s">
        <v>53</v>
      </c>
      <c r="BD54" s="197"/>
      <c r="BE54" s="203" t="s">
        <v>2</v>
      </c>
      <c r="BF54" s="203"/>
      <c r="BG54" s="203"/>
      <c r="BH54" s="204" t="s">
        <v>53</v>
      </c>
      <c r="BI54" s="204"/>
      <c r="BJ54" s="204"/>
      <c r="BK54" s="215"/>
      <c r="BL54" s="215"/>
      <c r="BM54" s="215"/>
      <c r="BN54" s="215"/>
    </row>
    <row r="55" spans="1:66" ht="9" customHeight="1">
      <c r="A55" s="86"/>
      <c r="B55" s="88" t="s">
        <v>26</v>
      </c>
      <c r="C55" s="88"/>
      <c r="D55" s="88"/>
      <c r="E55" s="88"/>
      <c r="F55" s="98" t="s">
        <v>2</v>
      </c>
      <c r="G55" s="98"/>
      <c r="H55" s="103" t="s">
        <v>2</v>
      </c>
      <c r="I55" s="105" t="s">
        <v>2</v>
      </c>
      <c r="J55" s="105"/>
      <c r="K55" s="21" t="s">
        <v>2</v>
      </c>
      <c r="L55" s="108" t="s">
        <v>2</v>
      </c>
      <c r="M55" s="108"/>
      <c r="N55" s="104" t="s">
        <v>2</v>
      </c>
      <c r="O55" s="104"/>
      <c r="P55" s="132" t="s">
        <v>2</v>
      </c>
      <c r="Q55" s="132"/>
      <c r="R55" s="132"/>
      <c r="S55" s="30" t="s">
        <v>81</v>
      </c>
      <c r="T55" s="138" t="s">
        <v>2</v>
      </c>
      <c r="U55" s="138"/>
      <c r="V55" s="138"/>
      <c r="W55" s="142" t="s">
        <v>2</v>
      </c>
      <c r="X55" s="142"/>
      <c r="Y55" s="145" t="s">
        <v>2</v>
      </c>
      <c r="Z55" s="145"/>
      <c r="AA55" s="150" t="s">
        <v>2</v>
      </c>
      <c r="AB55" s="150"/>
      <c r="AC55" s="150"/>
      <c r="AD55" s="150"/>
      <c r="AE55" s="150"/>
      <c r="AF55" s="150"/>
      <c r="AG55" s="150"/>
      <c r="AH55" s="150"/>
      <c r="AI55" s="150"/>
      <c r="AJ55" s="158" t="s">
        <v>2</v>
      </c>
      <c r="AK55" s="158"/>
      <c r="AL55" s="158"/>
      <c r="AM55" s="41" t="s">
        <v>111</v>
      </c>
      <c r="AN55" s="76" t="s">
        <v>2</v>
      </c>
      <c r="AO55" s="76"/>
      <c r="AP55" s="76"/>
      <c r="AQ55" s="76"/>
      <c r="AR55" s="76"/>
      <c r="AS55" s="76"/>
      <c r="AT55" s="164" t="s">
        <v>2</v>
      </c>
      <c r="AU55" s="164"/>
      <c r="AV55" s="175" t="s">
        <v>53</v>
      </c>
      <c r="AW55" s="175"/>
      <c r="AX55" s="20" t="s">
        <v>2</v>
      </c>
      <c r="AY55" s="177" t="s">
        <v>2</v>
      </c>
      <c r="AZ55" s="177"/>
      <c r="BA55" s="177"/>
      <c r="BB55" s="177"/>
      <c r="BC55" s="198" t="s">
        <v>2</v>
      </c>
      <c r="BD55" s="198"/>
      <c r="BE55" s="98" t="s">
        <v>2</v>
      </c>
      <c r="BF55" s="98"/>
      <c r="BG55" s="98"/>
      <c r="BH55" s="98"/>
      <c r="BI55" s="98"/>
      <c r="BJ55" s="98"/>
      <c r="BK55" s="215" t="s">
        <v>2</v>
      </c>
      <c r="BL55" s="215"/>
      <c r="BM55" s="215"/>
      <c r="BN55" s="215"/>
    </row>
    <row r="56" spans="1:66" ht="9.75" customHeight="1">
      <c r="A56" s="86"/>
      <c r="B56" s="88"/>
      <c r="C56" s="88"/>
      <c r="D56" s="88"/>
      <c r="E56" s="88"/>
      <c r="F56" s="99" t="s">
        <v>53</v>
      </c>
      <c r="G56" s="99"/>
      <c r="H56" s="103"/>
      <c r="I56" s="106" t="s">
        <v>53</v>
      </c>
      <c r="J56" s="106"/>
      <c r="K56" s="21" t="s">
        <v>2</v>
      </c>
      <c r="L56" s="109" t="s">
        <v>53</v>
      </c>
      <c r="M56" s="109"/>
      <c r="N56" s="104"/>
      <c r="O56" s="104"/>
      <c r="P56" s="132"/>
      <c r="Q56" s="132"/>
      <c r="R56" s="132"/>
      <c r="S56" s="31" t="s">
        <v>82</v>
      </c>
      <c r="T56" s="139" t="s">
        <v>2</v>
      </c>
      <c r="U56" s="139"/>
      <c r="V56" s="139"/>
      <c r="W56" s="143" t="s">
        <v>2</v>
      </c>
      <c r="X56" s="143"/>
      <c r="Y56" s="146" t="s">
        <v>2</v>
      </c>
      <c r="Z56" s="146"/>
      <c r="AA56" s="151" t="s">
        <v>2</v>
      </c>
      <c r="AB56" s="151"/>
      <c r="AC56" s="151"/>
      <c r="AD56" s="151"/>
      <c r="AE56" s="151"/>
      <c r="AF56" s="151"/>
      <c r="AG56" s="151"/>
      <c r="AH56" s="151"/>
      <c r="AI56" s="151"/>
      <c r="AJ56" s="159" t="s">
        <v>2</v>
      </c>
      <c r="AK56" s="159"/>
      <c r="AL56" s="159"/>
      <c r="AM56" s="42" t="s">
        <v>111</v>
      </c>
      <c r="AN56" s="92" t="s">
        <v>2</v>
      </c>
      <c r="AO56" s="92"/>
      <c r="AP56" s="92"/>
      <c r="AQ56" s="92"/>
      <c r="AR56" s="92"/>
      <c r="AS56" s="92"/>
      <c r="AT56" s="165" t="s">
        <v>2</v>
      </c>
      <c r="AU56" s="165"/>
      <c r="AV56" s="176" t="s">
        <v>53</v>
      </c>
      <c r="AW56" s="176"/>
      <c r="AX56" s="20" t="s">
        <v>2</v>
      </c>
      <c r="AY56" s="187" t="s">
        <v>2</v>
      </c>
      <c r="AZ56" s="187"/>
      <c r="BA56" s="187"/>
      <c r="BB56" s="187"/>
      <c r="BC56" s="202" t="s">
        <v>2</v>
      </c>
      <c r="BD56" s="202"/>
      <c r="BE56" s="203" t="s">
        <v>2</v>
      </c>
      <c r="BF56" s="203"/>
      <c r="BG56" s="203"/>
      <c r="BH56" s="204" t="s">
        <v>53</v>
      </c>
      <c r="BI56" s="204"/>
      <c r="BJ56" s="204"/>
      <c r="BK56" s="215"/>
      <c r="BL56" s="215"/>
      <c r="BM56" s="215"/>
      <c r="BN56" s="215"/>
    </row>
    <row r="57" spans="1:66" ht="9" customHeight="1">
      <c r="A57" s="86"/>
      <c r="B57" s="87" t="s">
        <v>27</v>
      </c>
      <c r="C57" s="87"/>
      <c r="D57" s="87"/>
      <c r="E57" s="87"/>
      <c r="F57" s="98">
        <v>2</v>
      </c>
      <c r="G57" s="98"/>
      <c r="H57" s="103" t="s">
        <v>2</v>
      </c>
      <c r="I57" s="105" t="s">
        <v>2</v>
      </c>
      <c r="J57" s="105"/>
      <c r="K57" s="21" t="s">
        <v>2</v>
      </c>
      <c r="L57" s="108" t="s">
        <v>2</v>
      </c>
      <c r="M57" s="108"/>
      <c r="N57" s="125" t="s">
        <v>2</v>
      </c>
      <c r="O57" s="125"/>
      <c r="P57" s="128" t="s">
        <v>2</v>
      </c>
      <c r="Q57" s="128"/>
      <c r="R57" s="128"/>
      <c r="S57" s="30" t="s">
        <v>81</v>
      </c>
      <c r="T57" s="138" t="s">
        <v>157</v>
      </c>
      <c r="U57" s="138"/>
      <c r="V57" s="138"/>
      <c r="W57" s="142" t="s">
        <v>89</v>
      </c>
      <c r="X57" s="142"/>
      <c r="Y57" s="145" t="s">
        <v>95</v>
      </c>
      <c r="Z57" s="145"/>
      <c r="AA57" s="150" t="s">
        <v>156</v>
      </c>
      <c r="AB57" s="150"/>
      <c r="AC57" s="150"/>
      <c r="AD57" s="150"/>
      <c r="AE57" s="150"/>
      <c r="AF57" s="150"/>
      <c r="AG57" s="150"/>
      <c r="AH57" s="150"/>
      <c r="AI57" s="150"/>
      <c r="AJ57" s="158">
        <v>18</v>
      </c>
      <c r="AK57" s="158"/>
      <c r="AL57" s="158"/>
      <c r="AM57" s="41" t="s">
        <v>111</v>
      </c>
      <c r="AN57" s="76" t="s">
        <v>115</v>
      </c>
      <c r="AO57" s="76"/>
      <c r="AP57" s="76"/>
      <c r="AQ57" s="76"/>
      <c r="AR57" s="76"/>
      <c r="AS57" s="76"/>
      <c r="AT57" s="164">
        <v>2</v>
      </c>
      <c r="AU57" s="164"/>
      <c r="AV57" s="175" t="s">
        <v>53</v>
      </c>
      <c r="AW57" s="175"/>
      <c r="AX57" s="20" t="s">
        <v>2</v>
      </c>
      <c r="AY57" s="185">
        <v>0</v>
      </c>
      <c r="AZ57" s="185"/>
      <c r="BA57" s="185"/>
      <c r="BB57" s="185"/>
      <c r="BC57" s="179" t="s">
        <v>53</v>
      </c>
      <c r="BD57" s="179"/>
      <c r="BE57" s="98">
        <v>2</v>
      </c>
      <c r="BF57" s="98"/>
      <c r="BG57" s="98"/>
      <c r="BH57" s="98"/>
      <c r="BI57" s="98"/>
      <c r="BJ57" s="98"/>
      <c r="BK57" s="215">
        <v>1</v>
      </c>
      <c r="BL57" s="215"/>
      <c r="BM57" s="215"/>
      <c r="BN57" s="215"/>
    </row>
    <row r="58" spans="1:66" ht="9.75" customHeight="1">
      <c r="A58" s="86"/>
      <c r="B58" s="87"/>
      <c r="C58" s="87"/>
      <c r="D58" s="87"/>
      <c r="E58" s="87"/>
      <c r="F58" s="99" t="s">
        <v>53</v>
      </c>
      <c r="G58" s="99"/>
      <c r="H58" s="103"/>
      <c r="I58" s="106" t="s">
        <v>53</v>
      </c>
      <c r="J58" s="106"/>
      <c r="K58" s="21" t="s">
        <v>2</v>
      </c>
      <c r="L58" s="109" t="s">
        <v>53</v>
      </c>
      <c r="M58" s="109"/>
      <c r="N58" s="126" t="s">
        <v>2</v>
      </c>
      <c r="O58" s="126"/>
      <c r="P58" s="131" t="s">
        <v>2</v>
      </c>
      <c r="Q58" s="131"/>
      <c r="R58" s="29" t="s">
        <v>2</v>
      </c>
      <c r="S58" s="31" t="s">
        <v>82</v>
      </c>
      <c r="T58" s="139" t="s">
        <v>2</v>
      </c>
      <c r="U58" s="139"/>
      <c r="V58" s="139"/>
      <c r="W58" s="143" t="s">
        <v>2</v>
      </c>
      <c r="X58" s="143"/>
      <c r="Y58" s="146" t="s">
        <v>2</v>
      </c>
      <c r="Z58" s="146"/>
      <c r="AA58" s="151" t="s">
        <v>2</v>
      </c>
      <c r="AB58" s="151"/>
      <c r="AC58" s="151"/>
      <c r="AD58" s="151"/>
      <c r="AE58" s="151"/>
      <c r="AF58" s="151"/>
      <c r="AG58" s="151"/>
      <c r="AH58" s="151"/>
      <c r="AI58" s="151"/>
      <c r="AJ58" s="159" t="s">
        <v>2</v>
      </c>
      <c r="AK58" s="159"/>
      <c r="AL58" s="159"/>
      <c r="AM58" s="42" t="s">
        <v>111</v>
      </c>
      <c r="AN58" s="92" t="s">
        <v>2</v>
      </c>
      <c r="AO58" s="92"/>
      <c r="AP58" s="92"/>
      <c r="AQ58" s="92"/>
      <c r="AR58" s="92"/>
      <c r="AS58" s="92"/>
      <c r="AT58" s="165" t="s">
        <v>2</v>
      </c>
      <c r="AU58" s="165"/>
      <c r="AV58" s="176" t="s">
        <v>53</v>
      </c>
      <c r="AW58" s="176"/>
      <c r="AX58" s="20" t="s">
        <v>2</v>
      </c>
      <c r="AY58" s="186" t="s">
        <v>2</v>
      </c>
      <c r="AZ58" s="186"/>
      <c r="BA58" s="186"/>
      <c r="BB58" s="186"/>
      <c r="BC58" s="197" t="s">
        <v>53</v>
      </c>
      <c r="BD58" s="197"/>
      <c r="BE58" s="203" t="s">
        <v>2</v>
      </c>
      <c r="BF58" s="203"/>
      <c r="BG58" s="203"/>
      <c r="BH58" s="204" t="s">
        <v>53</v>
      </c>
      <c r="BI58" s="204"/>
      <c r="BJ58" s="204"/>
      <c r="BK58" s="215"/>
      <c r="BL58" s="215"/>
      <c r="BM58" s="215"/>
      <c r="BN58" s="215"/>
    </row>
    <row r="59" spans="1:66" ht="9" customHeight="1">
      <c r="A59" s="79" t="s">
        <v>13</v>
      </c>
      <c r="B59" s="87" t="s">
        <v>28</v>
      </c>
      <c r="C59" s="87"/>
      <c r="D59" s="87"/>
      <c r="E59" s="87"/>
      <c r="F59" s="98" t="s">
        <v>2</v>
      </c>
      <c r="G59" s="98"/>
      <c r="H59" s="104" t="s">
        <v>2</v>
      </c>
      <c r="I59" s="107" t="s">
        <v>2</v>
      </c>
      <c r="J59" s="107"/>
      <c r="K59" s="21" t="s">
        <v>2</v>
      </c>
      <c r="L59" s="25" t="s">
        <v>2</v>
      </c>
      <c r="M59" s="28" t="s">
        <v>2</v>
      </c>
      <c r="N59" s="104" t="s">
        <v>2</v>
      </c>
      <c r="O59" s="104"/>
      <c r="P59" s="132" t="s">
        <v>2</v>
      </c>
      <c r="Q59" s="132"/>
      <c r="R59" s="132"/>
      <c r="S59" s="30" t="s">
        <v>81</v>
      </c>
      <c r="T59" s="138" t="s">
        <v>2</v>
      </c>
      <c r="U59" s="138"/>
      <c r="V59" s="138"/>
      <c r="W59" s="142" t="s">
        <v>2</v>
      </c>
      <c r="X59" s="142"/>
      <c r="Y59" s="145" t="s">
        <v>2</v>
      </c>
      <c r="Z59" s="145"/>
      <c r="AA59" s="150" t="s">
        <v>2</v>
      </c>
      <c r="AB59" s="150"/>
      <c r="AC59" s="150"/>
      <c r="AD59" s="150"/>
      <c r="AE59" s="150"/>
      <c r="AF59" s="150"/>
      <c r="AG59" s="150"/>
      <c r="AH59" s="150"/>
      <c r="AI59" s="150"/>
      <c r="AJ59" s="158" t="s">
        <v>2</v>
      </c>
      <c r="AK59" s="158"/>
      <c r="AL59" s="158"/>
      <c r="AM59" s="41" t="s">
        <v>111</v>
      </c>
      <c r="AN59" s="76" t="s">
        <v>2</v>
      </c>
      <c r="AO59" s="76"/>
      <c r="AP59" s="76"/>
      <c r="AQ59" s="76"/>
      <c r="AR59" s="76"/>
      <c r="AS59" s="76"/>
      <c r="AT59" s="164" t="s">
        <v>2</v>
      </c>
      <c r="AU59" s="164"/>
      <c r="AV59" s="175" t="s">
        <v>53</v>
      </c>
      <c r="AW59" s="175"/>
      <c r="AX59" s="20" t="s">
        <v>2</v>
      </c>
      <c r="AY59" s="177" t="s">
        <v>2</v>
      </c>
      <c r="AZ59" s="177"/>
      <c r="BA59" s="177"/>
      <c r="BB59" s="177"/>
      <c r="BC59" s="198" t="s">
        <v>2</v>
      </c>
      <c r="BD59" s="198"/>
      <c r="BE59" s="98" t="s">
        <v>2</v>
      </c>
      <c r="BF59" s="98"/>
      <c r="BG59" s="98"/>
      <c r="BH59" s="98"/>
      <c r="BI59" s="98"/>
      <c r="BJ59" s="98"/>
      <c r="BK59" s="215" t="s">
        <v>2</v>
      </c>
      <c r="BL59" s="215"/>
      <c r="BM59" s="215"/>
      <c r="BN59" s="215"/>
    </row>
    <row r="60" spans="1:66" ht="9.75" customHeight="1">
      <c r="A60" s="79"/>
      <c r="B60" s="87"/>
      <c r="C60" s="87"/>
      <c r="D60" s="87"/>
      <c r="E60" s="87"/>
      <c r="F60" s="99" t="s">
        <v>53</v>
      </c>
      <c r="G60" s="99"/>
      <c r="H60" s="104"/>
      <c r="I60" s="13" t="s">
        <v>2</v>
      </c>
      <c r="J60" s="14" t="s">
        <v>2</v>
      </c>
      <c r="K60" s="22" t="s">
        <v>2</v>
      </c>
      <c r="L60" s="26" t="s">
        <v>2</v>
      </c>
      <c r="M60" s="29" t="s">
        <v>2</v>
      </c>
      <c r="N60" s="104"/>
      <c r="O60" s="104"/>
      <c r="P60" s="132"/>
      <c r="Q60" s="132"/>
      <c r="R60" s="132"/>
      <c r="S60" s="31" t="s">
        <v>82</v>
      </c>
      <c r="T60" s="139" t="s">
        <v>2</v>
      </c>
      <c r="U60" s="139"/>
      <c r="V60" s="139"/>
      <c r="W60" s="143" t="s">
        <v>2</v>
      </c>
      <c r="X60" s="143"/>
      <c r="Y60" s="146" t="s">
        <v>2</v>
      </c>
      <c r="Z60" s="146"/>
      <c r="AA60" s="151" t="s">
        <v>2</v>
      </c>
      <c r="AB60" s="151"/>
      <c r="AC60" s="151"/>
      <c r="AD60" s="151"/>
      <c r="AE60" s="151"/>
      <c r="AF60" s="151"/>
      <c r="AG60" s="151"/>
      <c r="AH60" s="151"/>
      <c r="AI60" s="151"/>
      <c r="AJ60" s="159" t="s">
        <v>2</v>
      </c>
      <c r="AK60" s="159"/>
      <c r="AL60" s="159"/>
      <c r="AM60" s="42" t="s">
        <v>111</v>
      </c>
      <c r="AN60" s="92" t="s">
        <v>2</v>
      </c>
      <c r="AO60" s="92"/>
      <c r="AP60" s="92"/>
      <c r="AQ60" s="92"/>
      <c r="AR60" s="92"/>
      <c r="AS60" s="92"/>
      <c r="AT60" s="165" t="s">
        <v>2</v>
      </c>
      <c r="AU60" s="165"/>
      <c r="AV60" s="176" t="s">
        <v>53</v>
      </c>
      <c r="AW60" s="176"/>
      <c r="AX60" s="20" t="s">
        <v>2</v>
      </c>
      <c r="AY60" s="187" t="s">
        <v>2</v>
      </c>
      <c r="AZ60" s="187"/>
      <c r="BA60" s="187"/>
      <c r="BB60" s="187"/>
      <c r="BC60" s="202" t="s">
        <v>2</v>
      </c>
      <c r="BD60" s="202"/>
      <c r="BE60" s="203" t="s">
        <v>2</v>
      </c>
      <c r="BF60" s="203"/>
      <c r="BG60" s="203"/>
      <c r="BH60" s="204" t="s">
        <v>53</v>
      </c>
      <c r="BI60" s="204"/>
      <c r="BJ60" s="204"/>
      <c r="BK60" s="215"/>
      <c r="BL60" s="215"/>
      <c r="BM60" s="215"/>
      <c r="BN60" s="215"/>
    </row>
    <row r="61" spans="1:66" ht="9" customHeight="1">
      <c r="A61" s="79"/>
      <c r="B61" s="91" t="s">
        <v>29</v>
      </c>
      <c r="C61" s="91"/>
      <c r="D61" s="91"/>
      <c r="E61" s="91"/>
      <c r="F61" s="98">
        <v>125</v>
      </c>
      <c r="G61" s="98"/>
      <c r="H61" s="103" t="s">
        <v>2</v>
      </c>
      <c r="I61" s="105" t="s">
        <v>2</v>
      </c>
      <c r="J61" s="105"/>
      <c r="K61" s="21" t="s">
        <v>2</v>
      </c>
      <c r="L61" s="108" t="s">
        <v>2</v>
      </c>
      <c r="M61" s="108"/>
      <c r="N61" s="104" t="s">
        <v>2</v>
      </c>
      <c r="O61" s="104"/>
      <c r="P61" s="132" t="s">
        <v>2</v>
      </c>
      <c r="Q61" s="132"/>
      <c r="R61" s="132"/>
      <c r="S61" s="30" t="s">
        <v>81</v>
      </c>
      <c r="T61" s="138" t="s">
        <v>155</v>
      </c>
      <c r="U61" s="138"/>
      <c r="V61" s="138"/>
      <c r="W61" s="142" t="s">
        <v>89</v>
      </c>
      <c r="X61" s="142"/>
      <c r="Y61" s="145" t="s">
        <v>95</v>
      </c>
      <c r="Z61" s="145"/>
      <c r="AA61" s="150" t="s">
        <v>156</v>
      </c>
      <c r="AB61" s="150"/>
      <c r="AC61" s="150"/>
      <c r="AD61" s="150"/>
      <c r="AE61" s="150"/>
      <c r="AF61" s="150"/>
      <c r="AG61" s="150"/>
      <c r="AH61" s="150"/>
      <c r="AI61" s="150"/>
      <c r="AJ61" s="158">
        <v>21</v>
      </c>
      <c r="AK61" s="158"/>
      <c r="AL61" s="158"/>
      <c r="AM61" s="41" t="s">
        <v>111</v>
      </c>
      <c r="AN61" s="76" t="s">
        <v>114</v>
      </c>
      <c r="AO61" s="76"/>
      <c r="AP61" s="76"/>
      <c r="AQ61" s="76"/>
      <c r="AR61" s="76"/>
      <c r="AS61" s="76"/>
      <c r="AT61" s="164">
        <v>125</v>
      </c>
      <c r="AU61" s="164"/>
      <c r="AV61" s="175" t="s">
        <v>53</v>
      </c>
      <c r="AW61" s="175"/>
      <c r="AX61" s="20" t="s">
        <v>2</v>
      </c>
      <c r="AY61" s="177" t="s">
        <v>2</v>
      </c>
      <c r="AZ61" s="177"/>
      <c r="BA61" s="177"/>
      <c r="BB61" s="177"/>
      <c r="BC61" s="198" t="s">
        <v>2</v>
      </c>
      <c r="BD61" s="198"/>
      <c r="BE61" s="98">
        <v>125</v>
      </c>
      <c r="BF61" s="98"/>
      <c r="BG61" s="98"/>
      <c r="BH61" s="98"/>
      <c r="BI61" s="98"/>
      <c r="BJ61" s="98"/>
      <c r="BK61" s="215">
        <v>1</v>
      </c>
      <c r="BL61" s="215"/>
      <c r="BM61" s="215"/>
      <c r="BN61" s="215"/>
    </row>
    <row r="62" spans="1:66" ht="9.75" customHeight="1">
      <c r="A62" s="79"/>
      <c r="B62" s="91"/>
      <c r="C62" s="91"/>
      <c r="D62" s="91"/>
      <c r="E62" s="91"/>
      <c r="F62" s="99" t="s">
        <v>53</v>
      </c>
      <c r="G62" s="99"/>
      <c r="H62" s="103"/>
      <c r="I62" s="106" t="s">
        <v>53</v>
      </c>
      <c r="J62" s="106"/>
      <c r="K62" s="21" t="s">
        <v>2</v>
      </c>
      <c r="L62" s="109" t="s">
        <v>53</v>
      </c>
      <c r="M62" s="109"/>
      <c r="N62" s="104"/>
      <c r="O62" s="104"/>
      <c r="P62" s="132"/>
      <c r="Q62" s="132"/>
      <c r="R62" s="132"/>
      <c r="S62" s="31" t="s">
        <v>82</v>
      </c>
      <c r="T62" s="139" t="s">
        <v>2</v>
      </c>
      <c r="U62" s="139"/>
      <c r="V62" s="139"/>
      <c r="W62" s="143" t="s">
        <v>2</v>
      </c>
      <c r="X62" s="143"/>
      <c r="Y62" s="146" t="s">
        <v>2</v>
      </c>
      <c r="Z62" s="146"/>
      <c r="AA62" s="151" t="s">
        <v>2</v>
      </c>
      <c r="AB62" s="151"/>
      <c r="AC62" s="151"/>
      <c r="AD62" s="151"/>
      <c r="AE62" s="151"/>
      <c r="AF62" s="151"/>
      <c r="AG62" s="151"/>
      <c r="AH62" s="151"/>
      <c r="AI62" s="151"/>
      <c r="AJ62" s="159" t="s">
        <v>2</v>
      </c>
      <c r="AK62" s="159"/>
      <c r="AL62" s="159"/>
      <c r="AM62" s="42" t="s">
        <v>111</v>
      </c>
      <c r="AN62" s="92" t="s">
        <v>2</v>
      </c>
      <c r="AO62" s="92"/>
      <c r="AP62" s="92"/>
      <c r="AQ62" s="92"/>
      <c r="AR62" s="92"/>
      <c r="AS62" s="92"/>
      <c r="AT62" s="165" t="s">
        <v>2</v>
      </c>
      <c r="AU62" s="165"/>
      <c r="AV62" s="176" t="s">
        <v>53</v>
      </c>
      <c r="AW62" s="176"/>
      <c r="AX62" s="20" t="s">
        <v>2</v>
      </c>
      <c r="AY62" s="187" t="s">
        <v>2</v>
      </c>
      <c r="AZ62" s="187"/>
      <c r="BA62" s="187"/>
      <c r="BB62" s="187"/>
      <c r="BC62" s="202" t="s">
        <v>2</v>
      </c>
      <c r="BD62" s="202"/>
      <c r="BE62" s="203" t="s">
        <v>2</v>
      </c>
      <c r="BF62" s="203"/>
      <c r="BG62" s="203"/>
      <c r="BH62" s="204" t="s">
        <v>53</v>
      </c>
      <c r="BI62" s="204"/>
      <c r="BJ62" s="204"/>
      <c r="BK62" s="215"/>
      <c r="BL62" s="215"/>
      <c r="BM62" s="215"/>
      <c r="BN62" s="215"/>
    </row>
    <row r="63" spans="1:66" ht="9" customHeight="1">
      <c r="A63" s="79"/>
      <c r="B63" s="87" t="s">
        <v>30</v>
      </c>
      <c r="C63" s="87"/>
      <c r="D63" s="87"/>
      <c r="E63" s="87"/>
      <c r="F63" s="98" t="s">
        <v>2</v>
      </c>
      <c r="G63" s="98"/>
      <c r="H63" s="103" t="s">
        <v>2</v>
      </c>
      <c r="I63" s="105" t="s">
        <v>2</v>
      </c>
      <c r="J63" s="105"/>
      <c r="K63" s="21" t="s">
        <v>2</v>
      </c>
      <c r="L63" s="108" t="s">
        <v>2</v>
      </c>
      <c r="M63" s="108"/>
      <c r="N63" s="129" t="s">
        <v>2</v>
      </c>
      <c r="O63" s="129"/>
      <c r="P63" s="98" t="s">
        <v>2</v>
      </c>
      <c r="Q63" s="98"/>
      <c r="R63" s="98"/>
      <c r="S63" s="30" t="s">
        <v>81</v>
      </c>
      <c r="T63" s="138" t="s">
        <v>2</v>
      </c>
      <c r="U63" s="138"/>
      <c r="V63" s="138"/>
      <c r="W63" s="142" t="s">
        <v>2</v>
      </c>
      <c r="X63" s="142"/>
      <c r="Y63" s="145" t="s">
        <v>2</v>
      </c>
      <c r="Z63" s="145"/>
      <c r="AA63" s="150" t="s">
        <v>2</v>
      </c>
      <c r="AB63" s="150"/>
      <c r="AC63" s="150"/>
      <c r="AD63" s="150"/>
      <c r="AE63" s="150"/>
      <c r="AF63" s="150"/>
      <c r="AG63" s="150"/>
      <c r="AH63" s="150"/>
      <c r="AI63" s="150"/>
      <c r="AJ63" s="158" t="s">
        <v>2</v>
      </c>
      <c r="AK63" s="158"/>
      <c r="AL63" s="158"/>
      <c r="AM63" s="41" t="s">
        <v>111</v>
      </c>
      <c r="AN63" s="76" t="s">
        <v>2</v>
      </c>
      <c r="AO63" s="76"/>
      <c r="AP63" s="76"/>
      <c r="AQ63" s="76"/>
      <c r="AR63" s="76"/>
      <c r="AS63" s="76"/>
      <c r="AT63" s="164" t="s">
        <v>2</v>
      </c>
      <c r="AU63" s="164"/>
      <c r="AV63" s="175" t="s">
        <v>53</v>
      </c>
      <c r="AW63" s="175"/>
      <c r="AX63" s="20" t="s">
        <v>2</v>
      </c>
      <c r="AY63" s="185" t="s">
        <v>2</v>
      </c>
      <c r="AZ63" s="185"/>
      <c r="BA63" s="185"/>
      <c r="BB63" s="185"/>
      <c r="BC63" s="179" t="s">
        <v>53</v>
      </c>
      <c r="BD63" s="179"/>
      <c r="BE63" s="98" t="s">
        <v>2</v>
      </c>
      <c r="BF63" s="98"/>
      <c r="BG63" s="98"/>
      <c r="BH63" s="98"/>
      <c r="BI63" s="98"/>
      <c r="BJ63" s="98"/>
      <c r="BK63" s="215" t="s">
        <v>2</v>
      </c>
      <c r="BL63" s="215"/>
      <c r="BM63" s="215"/>
      <c r="BN63" s="215"/>
    </row>
    <row r="64" spans="1:66" ht="9.75" customHeight="1">
      <c r="A64" s="79"/>
      <c r="B64" s="87"/>
      <c r="C64" s="87"/>
      <c r="D64" s="87"/>
      <c r="E64" s="87"/>
      <c r="F64" s="99" t="s">
        <v>53</v>
      </c>
      <c r="G64" s="99"/>
      <c r="H64" s="103"/>
      <c r="I64" s="106" t="s">
        <v>53</v>
      </c>
      <c r="J64" s="106"/>
      <c r="K64" s="21" t="s">
        <v>2</v>
      </c>
      <c r="L64" s="109" t="s">
        <v>53</v>
      </c>
      <c r="M64" s="109"/>
      <c r="N64" s="129"/>
      <c r="O64" s="129"/>
      <c r="P64" s="99" t="s">
        <v>53</v>
      </c>
      <c r="Q64" s="99"/>
      <c r="R64" s="99"/>
      <c r="S64" s="31" t="s">
        <v>82</v>
      </c>
      <c r="T64" s="139" t="s">
        <v>2</v>
      </c>
      <c r="U64" s="139"/>
      <c r="V64" s="139"/>
      <c r="W64" s="143" t="s">
        <v>2</v>
      </c>
      <c r="X64" s="143"/>
      <c r="Y64" s="146" t="s">
        <v>2</v>
      </c>
      <c r="Z64" s="146"/>
      <c r="AA64" s="151" t="s">
        <v>2</v>
      </c>
      <c r="AB64" s="151"/>
      <c r="AC64" s="151"/>
      <c r="AD64" s="151"/>
      <c r="AE64" s="151"/>
      <c r="AF64" s="151"/>
      <c r="AG64" s="151"/>
      <c r="AH64" s="151"/>
      <c r="AI64" s="151"/>
      <c r="AJ64" s="159" t="s">
        <v>2</v>
      </c>
      <c r="AK64" s="159"/>
      <c r="AL64" s="159"/>
      <c r="AM64" s="42" t="s">
        <v>111</v>
      </c>
      <c r="AN64" s="92" t="s">
        <v>2</v>
      </c>
      <c r="AO64" s="92"/>
      <c r="AP64" s="92"/>
      <c r="AQ64" s="92"/>
      <c r="AR64" s="92"/>
      <c r="AS64" s="92"/>
      <c r="AT64" s="165" t="s">
        <v>2</v>
      </c>
      <c r="AU64" s="165"/>
      <c r="AV64" s="176" t="s">
        <v>53</v>
      </c>
      <c r="AW64" s="176"/>
      <c r="AX64" s="20" t="s">
        <v>2</v>
      </c>
      <c r="AY64" s="186" t="s">
        <v>2</v>
      </c>
      <c r="AZ64" s="186"/>
      <c r="BA64" s="186"/>
      <c r="BB64" s="186"/>
      <c r="BC64" s="197" t="s">
        <v>53</v>
      </c>
      <c r="BD64" s="197"/>
      <c r="BE64" s="203" t="s">
        <v>2</v>
      </c>
      <c r="BF64" s="203"/>
      <c r="BG64" s="203"/>
      <c r="BH64" s="204" t="s">
        <v>53</v>
      </c>
      <c r="BI64" s="204"/>
      <c r="BJ64" s="204"/>
      <c r="BK64" s="215"/>
      <c r="BL64" s="215"/>
      <c r="BM64" s="215"/>
      <c r="BN64" s="215"/>
    </row>
    <row r="65" spans="1:66" ht="9" customHeight="1">
      <c r="A65" s="79"/>
      <c r="B65" s="87" t="s">
        <v>31</v>
      </c>
      <c r="C65" s="87"/>
      <c r="D65" s="87"/>
      <c r="E65" s="87"/>
      <c r="F65" s="98" t="s">
        <v>2</v>
      </c>
      <c r="G65" s="98"/>
      <c r="H65" s="104" t="s">
        <v>2</v>
      </c>
      <c r="I65" s="107" t="s">
        <v>2</v>
      </c>
      <c r="J65" s="107"/>
      <c r="K65" s="21" t="s">
        <v>2</v>
      </c>
      <c r="L65" s="25" t="s">
        <v>2</v>
      </c>
      <c r="M65" s="28" t="s">
        <v>2</v>
      </c>
      <c r="N65" s="125" t="s">
        <v>2</v>
      </c>
      <c r="O65" s="125"/>
      <c r="P65" s="128" t="s">
        <v>2</v>
      </c>
      <c r="Q65" s="128"/>
      <c r="R65" s="128"/>
      <c r="S65" s="30" t="s">
        <v>81</v>
      </c>
      <c r="T65" s="138" t="s">
        <v>2</v>
      </c>
      <c r="U65" s="138"/>
      <c r="V65" s="138"/>
      <c r="W65" s="142" t="s">
        <v>2</v>
      </c>
      <c r="X65" s="142"/>
      <c r="Y65" s="145" t="s">
        <v>2</v>
      </c>
      <c r="Z65" s="145"/>
      <c r="AA65" s="150" t="s">
        <v>2</v>
      </c>
      <c r="AB65" s="150"/>
      <c r="AC65" s="150"/>
      <c r="AD65" s="150"/>
      <c r="AE65" s="150"/>
      <c r="AF65" s="150"/>
      <c r="AG65" s="150"/>
      <c r="AH65" s="150"/>
      <c r="AI65" s="150"/>
      <c r="AJ65" s="158" t="s">
        <v>2</v>
      </c>
      <c r="AK65" s="158"/>
      <c r="AL65" s="158"/>
      <c r="AM65" s="41" t="s">
        <v>111</v>
      </c>
      <c r="AN65" s="76" t="s">
        <v>2</v>
      </c>
      <c r="AO65" s="76"/>
      <c r="AP65" s="76"/>
      <c r="AQ65" s="76"/>
      <c r="AR65" s="76"/>
      <c r="AS65" s="76"/>
      <c r="AT65" s="164" t="s">
        <v>2</v>
      </c>
      <c r="AU65" s="164"/>
      <c r="AV65" s="175" t="s">
        <v>53</v>
      </c>
      <c r="AW65" s="175"/>
      <c r="AX65" s="20" t="s">
        <v>2</v>
      </c>
      <c r="AY65" s="177" t="s">
        <v>2</v>
      </c>
      <c r="AZ65" s="177"/>
      <c r="BA65" s="177"/>
      <c r="BB65" s="177"/>
      <c r="BC65" s="198" t="s">
        <v>2</v>
      </c>
      <c r="BD65" s="198"/>
      <c r="BE65" s="98" t="s">
        <v>2</v>
      </c>
      <c r="BF65" s="98"/>
      <c r="BG65" s="98"/>
      <c r="BH65" s="98"/>
      <c r="BI65" s="98"/>
      <c r="BJ65" s="98"/>
      <c r="BK65" s="215" t="s">
        <v>2</v>
      </c>
      <c r="BL65" s="215"/>
      <c r="BM65" s="215"/>
      <c r="BN65" s="215"/>
    </row>
    <row r="66" spans="1:66" ht="9.75" customHeight="1">
      <c r="A66" s="79"/>
      <c r="B66" s="87"/>
      <c r="C66" s="87"/>
      <c r="D66" s="87"/>
      <c r="E66" s="87"/>
      <c r="F66" s="99" t="s">
        <v>53</v>
      </c>
      <c r="G66" s="99"/>
      <c r="H66" s="104"/>
      <c r="I66" s="13" t="s">
        <v>2</v>
      </c>
      <c r="J66" s="14" t="s">
        <v>2</v>
      </c>
      <c r="K66" s="22" t="s">
        <v>2</v>
      </c>
      <c r="L66" s="26" t="s">
        <v>2</v>
      </c>
      <c r="M66" s="29" t="s">
        <v>2</v>
      </c>
      <c r="N66" s="126" t="s">
        <v>2</v>
      </c>
      <c r="O66" s="126"/>
      <c r="P66" s="131" t="s">
        <v>2</v>
      </c>
      <c r="Q66" s="131"/>
      <c r="R66" s="29" t="s">
        <v>2</v>
      </c>
      <c r="S66" s="31" t="s">
        <v>82</v>
      </c>
      <c r="T66" s="139" t="s">
        <v>2</v>
      </c>
      <c r="U66" s="139"/>
      <c r="V66" s="139"/>
      <c r="W66" s="143" t="s">
        <v>2</v>
      </c>
      <c r="X66" s="143"/>
      <c r="Y66" s="146" t="s">
        <v>2</v>
      </c>
      <c r="Z66" s="146"/>
      <c r="AA66" s="151" t="s">
        <v>2</v>
      </c>
      <c r="AB66" s="151"/>
      <c r="AC66" s="151"/>
      <c r="AD66" s="151"/>
      <c r="AE66" s="151"/>
      <c r="AF66" s="151"/>
      <c r="AG66" s="151"/>
      <c r="AH66" s="151"/>
      <c r="AI66" s="151"/>
      <c r="AJ66" s="159" t="s">
        <v>2</v>
      </c>
      <c r="AK66" s="159"/>
      <c r="AL66" s="159"/>
      <c r="AM66" s="42" t="s">
        <v>111</v>
      </c>
      <c r="AN66" s="92" t="s">
        <v>2</v>
      </c>
      <c r="AO66" s="92"/>
      <c r="AP66" s="92"/>
      <c r="AQ66" s="92"/>
      <c r="AR66" s="92"/>
      <c r="AS66" s="92"/>
      <c r="AT66" s="165" t="s">
        <v>2</v>
      </c>
      <c r="AU66" s="165"/>
      <c r="AV66" s="176" t="s">
        <v>53</v>
      </c>
      <c r="AW66" s="176"/>
      <c r="AX66" s="20" t="s">
        <v>2</v>
      </c>
      <c r="AY66" s="187" t="s">
        <v>2</v>
      </c>
      <c r="AZ66" s="187"/>
      <c r="BA66" s="187"/>
      <c r="BB66" s="187"/>
      <c r="BC66" s="202" t="s">
        <v>2</v>
      </c>
      <c r="BD66" s="202"/>
      <c r="BE66" s="203" t="s">
        <v>2</v>
      </c>
      <c r="BF66" s="203"/>
      <c r="BG66" s="203"/>
      <c r="BH66" s="204" t="s">
        <v>53</v>
      </c>
      <c r="BI66" s="204"/>
      <c r="BJ66" s="204"/>
      <c r="BK66" s="215"/>
      <c r="BL66" s="215"/>
      <c r="BM66" s="215"/>
      <c r="BN66" s="215"/>
    </row>
    <row r="67" spans="1:66" ht="9" customHeight="1">
      <c r="A67" s="79"/>
      <c r="B67" s="87" t="s">
        <v>32</v>
      </c>
      <c r="C67" s="87"/>
      <c r="D67" s="87"/>
      <c r="E67" s="87"/>
      <c r="F67" s="98" t="s">
        <v>2</v>
      </c>
      <c r="G67" s="98"/>
      <c r="H67" s="104" t="s">
        <v>2</v>
      </c>
      <c r="I67" s="107" t="s">
        <v>2</v>
      </c>
      <c r="J67" s="107"/>
      <c r="K67" s="21" t="s">
        <v>2</v>
      </c>
      <c r="L67" s="25" t="s">
        <v>2</v>
      </c>
      <c r="M67" s="28" t="s">
        <v>2</v>
      </c>
      <c r="N67" s="125" t="s">
        <v>2</v>
      </c>
      <c r="O67" s="125"/>
      <c r="P67" s="128" t="s">
        <v>2</v>
      </c>
      <c r="Q67" s="128"/>
      <c r="R67" s="128"/>
      <c r="S67" s="30" t="s">
        <v>81</v>
      </c>
      <c r="T67" s="138" t="s">
        <v>2</v>
      </c>
      <c r="U67" s="138"/>
      <c r="V67" s="138"/>
      <c r="W67" s="142" t="s">
        <v>2</v>
      </c>
      <c r="X67" s="142"/>
      <c r="Y67" s="145" t="s">
        <v>2</v>
      </c>
      <c r="Z67" s="145"/>
      <c r="AA67" s="150" t="s">
        <v>2</v>
      </c>
      <c r="AB67" s="150"/>
      <c r="AC67" s="150"/>
      <c r="AD67" s="150"/>
      <c r="AE67" s="150"/>
      <c r="AF67" s="150"/>
      <c r="AG67" s="150"/>
      <c r="AH67" s="150"/>
      <c r="AI67" s="150"/>
      <c r="AJ67" s="158" t="s">
        <v>2</v>
      </c>
      <c r="AK67" s="158"/>
      <c r="AL67" s="158"/>
      <c r="AM67" s="41" t="s">
        <v>111</v>
      </c>
      <c r="AN67" s="76" t="s">
        <v>2</v>
      </c>
      <c r="AO67" s="76"/>
      <c r="AP67" s="76"/>
      <c r="AQ67" s="76"/>
      <c r="AR67" s="76"/>
      <c r="AS67" s="76"/>
      <c r="AT67" s="164" t="s">
        <v>2</v>
      </c>
      <c r="AU67" s="164"/>
      <c r="AV67" s="175" t="s">
        <v>54</v>
      </c>
      <c r="AW67" s="175"/>
      <c r="AX67" s="20" t="s">
        <v>2</v>
      </c>
      <c r="AY67" s="177" t="s">
        <v>2</v>
      </c>
      <c r="AZ67" s="177"/>
      <c r="BA67" s="177"/>
      <c r="BB67" s="177"/>
      <c r="BC67" s="198" t="s">
        <v>2</v>
      </c>
      <c r="BD67" s="198"/>
      <c r="BE67" s="98" t="s">
        <v>2</v>
      </c>
      <c r="BF67" s="98"/>
      <c r="BG67" s="98"/>
      <c r="BH67" s="98"/>
      <c r="BI67" s="98"/>
      <c r="BJ67" s="98"/>
      <c r="BK67" s="215" t="s">
        <v>2</v>
      </c>
      <c r="BL67" s="215"/>
      <c r="BM67" s="215"/>
      <c r="BN67" s="215"/>
    </row>
    <row r="68" spans="1:66" ht="9.75" customHeight="1">
      <c r="A68" s="79"/>
      <c r="B68" s="87"/>
      <c r="C68" s="87"/>
      <c r="D68" s="87"/>
      <c r="E68" s="87"/>
      <c r="F68" s="99" t="s">
        <v>54</v>
      </c>
      <c r="G68" s="99"/>
      <c r="H68" s="104"/>
      <c r="I68" s="13" t="s">
        <v>2</v>
      </c>
      <c r="J68" s="14" t="s">
        <v>2</v>
      </c>
      <c r="K68" s="22" t="s">
        <v>2</v>
      </c>
      <c r="L68" s="26" t="s">
        <v>2</v>
      </c>
      <c r="M68" s="29" t="s">
        <v>2</v>
      </c>
      <c r="N68" s="126" t="s">
        <v>2</v>
      </c>
      <c r="O68" s="126"/>
      <c r="P68" s="131" t="s">
        <v>2</v>
      </c>
      <c r="Q68" s="131"/>
      <c r="R68" s="29" t="s">
        <v>2</v>
      </c>
      <c r="S68" s="31" t="s">
        <v>82</v>
      </c>
      <c r="T68" s="139" t="s">
        <v>2</v>
      </c>
      <c r="U68" s="139"/>
      <c r="V68" s="139"/>
      <c r="W68" s="143" t="s">
        <v>2</v>
      </c>
      <c r="X68" s="143"/>
      <c r="Y68" s="146" t="s">
        <v>2</v>
      </c>
      <c r="Z68" s="146"/>
      <c r="AA68" s="151" t="s">
        <v>2</v>
      </c>
      <c r="AB68" s="151"/>
      <c r="AC68" s="151"/>
      <c r="AD68" s="151"/>
      <c r="AE68" s="151"/>
      <c r="AF68" s="151"/>
      <c r="AG68" s="151"/>
      <c r="AH68" s="151"/>
      <c r="AI68" s="151"/>
      <c r="AJ68" s="159" t="s">
        <v>2</v>
      </c>
      <c r="AK68" s="159"/>
      <c r="AL68" s="159"/>
      <c r="AM68" s="42" t="s">
        <v>111</v>
      </c>
      <c r="AN68" s="92" t="s">
        <v>2</v>
      </c>
      <c r="AO68" s="92"/>
      <c r="AP68" s="92"/>
      <c r="AQ68" s="92"/>
      <c r="AR68" s="92"/>
      <c r="AS68" s="92"/>
      <c r="AT68" s="165" t="s">
        <v>2</v>
      </c>
      <c r="AU68" s="165"/>
      <c r="AV68" s="176" t="s">
        <v>54</v>
      </c>
      <c r="AW68" s="176"/>
      <c r="AX68" s="20" t="s">
        <v>2</v>
      </c>
      <c r="AY68" s="187" t="s">
        <v>2</v>
      </c>
      <c r="AZ68" s="187"/>
      <c r="BA68" s="187"/>
      <c r="BB68" s="187"/>
      <c r="BC68" s="202" t="s">
        <v>2</v>
      </c>
      <c r="BD68" s="202"/>
      <c r="BE68" s="203" t="s">
        <v>2</v>
      </c>
      <c r="BF68" s="203"/>
      <c r="BG68" s="203"/>
      <c r="BH68" s="204" t="s">
        <v>54</v>
      </c>
      <c r="BI68" s="204"/>
      <c r="BJ68" s="204"/>
      <c r="BK68" s="215"/>
      <c r="BL68" s="215"/>
      <c r="BM68" s="215"/>
      <c r="BN68" s="215"/>
    </row>
    <row r="69" spans="1:66" ht="9" customHeight="1">
      <c r="A69" s="79"/>
      <c r="B69" s="91" t="s">
        <v>33</v>
      </c>
      <c r="C69" s="91"/>
      <c r="D69" s="91"/>
      <c r="E69" s="91"/>
      <c r="F69" s="98" t="s">
        <v>2</v>
      </c>
      <c r="G69" s="98"/>
      <c r="H69" s="104" t="s">
        <v>2</v>
      </c>
      <c r="I69" s="107" t="s">
        <v>2</v>
      </c>
      <c r="J69" s="107"/>
      <c r="K69" s="21" t="s">
        <v>2</v>
      </c>
      <c r="L69" s="25" t="s">
        <v>2</v>
      </c>
      <c r="M69" s="28" t="s">
        <v>2</v>
      </c>
      <c r="N69" s="125" t="s">
        <v>2</v>
      </c>
      <c r="O69" s="125"/>
      <c r="P69" s="128" t="s">
        <v>2</v>
      </c>
      <c r="Q69" s="128"/>
      <c r="R69" s="128"/>
      <c r="S69" s="30" t="s">
        <v>81</v>
      </c>
      <c r="T69" s="138" t="s">
        <v>2</v>
      </c>
      <c r="U69" s="138"/>
      <c r="V69" s="138"/>
      <c r="W69" s="142" t="s">
        <v>2</v>
      </c>
      <c r="X69" s="142"/>
      <c r="Y69" s="145" t="s">
        <v>2</v>
      </c>
      <c r="Z69" s="145"/>
      <c r="AA69" s="150" t="s">
        <v>2</v>
      </c>
      <c r="AB69" s="150"/>
      <c r="AC69" s="150"/>
      <c r="AD69" s="150"/>
      <c r="AE69" s="150"/>
      <c r="AF69" s="150"/>
      <c r="AG69" s="150"/>
      <c r="AH69" s="150"/>
      <c r="AI69" s="150"/>
      <c r="AJ69" s="158" t="s">
        <v>2</v>
      </c>
      <c r="AK69" s="158"/>
      <c r="AL69" s="158"/>
      <c r="AM69" s="41" t="s">
        <v>111</v>
      </c>
      <c r="AN69" s="76" t="s">
        <v>2</v>
      </c>
      <c r="AO69" s="76"/>
      <c r="AP69" s="76"/>
      <c r="AQ69" s="76"/>
      <c r="AR69" s="76"/>
      <c r="AS69" s="76"/>
      <c r="AT69" s="164" t="s">
        <v>2</v>
      </c>
      <c r="AU69" s="164"/>
      <c r="AV69" s="175" t="s">
        <v>53</v>
      </c>
      <c r="AW69" s="175"/>
      <c r="AX69" s="20" t="s">
        <v>2</v>
      </c>
      <c r="AY69" s="177" t="s">
        <v>2</v>
      </c>
      <c r="AZ69" s="177"/>
      <c r="BA69" s="177"/>
      <c r="BB69" s="177"/>
      <c r="BC69" s="198" t="s">
        <v>2</v>
      </c>
      <c r="BD69" s="198"/>
      <c r="BE69" s="98" t="s">
        <v>2</v>
      </c>
      <c r="BF69" s="98"/>
      <c r="BG69" s="98"/>
      <c r="BH69" s="98"/>
      <c r="BI69" s="98"/>
      <c r="BJ69" s="98"/>
      <c r="BK69" s="215" t="s">
        <v>2</v>
      </c>
      <c r="BL69" s="215"/>
      <c r="BM69" s="215"/>
      <c r="BN69" s="215"/>
    </row>
    <row r="70" spans="1:66" ht="9.75" customHeight="1">
      <c r="A70" s="79"/>
      <c r="B70" s="91"/>
      <c r="C70" s="91"/>
      <c r="D70" s="91"/>
      <c r="E70" s="91"/>
      <c r="F70" s="99" t="s">
        <v>53</v>
      </c>
      <c r="G70" s="99"/>
      <c r="H70" s="104"/>
      <c r="I70" s="13" t="s">
        <v>2</v>
      </c>
      <c r="J70" s="14" t="s">
        <v>2</v>
      </c>
      <c r="K70" s="22" t="s">
        <v>2</v>
      </c>
      <c r="L70" s="26" t="s">
        <v>2</v>
      </c>
      <c r="M70" s="29" t="s">
        <v>2</v>
      </c>
      <c r="N70" s="126" t="s">
        <v>2</v>
      </c>
      <c r="O70" s="126"/>
      <c r="P70" s="131" t="s">
        <v>2</v>
      </c>
      <c r="Q70" s="131"/>
      <c r="R70" s="29" t="s">
        <v>2</v>
      </c>
      <c r="S70" s="31" t="s">
        <v>82</v>
      </c>
      <c r="T70" s="139" t="s">
        <v>2</v>
      </c>
      <c r="U70" s="139"/>
      <c r="V70" s="139"/>
      <c r="W70" s="143" t="s">
        <v>2</v>
      </c>
      <c r="X70" s="143"/>
      <c r="Y70" s="146" t="s">
        <v>2</v>
      </c>
      <c r="Z70" s="146"/>
      <c r="AA70" s="151" t="s">
        <v>2</v>
      </c>
      <c r="AB70" s="151"/>
      <c r="AC70" s="151"/>
      <c r="AD70" s="151"/>
      <c r="AE70" s="151"/>
      <c r="AF70" s="151"/>
      <c r="AG70" s="151"/>
      <c r="AH70" s="151"/>
      <c r="AI70" s="151"/>
      <c r="AJ70" s="159" t="s">
        <v>2</v>
      </c>
      <c r="AK70" s="159"/>
      <c r="AL70" s="159"/>
      <c r="AM70" s="42" t="s">
        <v>111</v>
      </c>
      <c r="AN70" s="92" t="s">
        <v>2</v>
      </c>
      <c r="AO70" s="92"/>
      <c r="AP70" s="92"/>
      <c r="AQ70" s="92"/>
      <c r="AR70" s="92"/>
      <c r="AS70" s="92"/>
      <c r="AT70" s="165" t="s">
        <v>2</v>
      </c>
      <c r="AU70" s="165"/>
      <c r="AV70" s="176" t="s">
        <v>53</v>
      </c>
      <c r="AW70" s="176"/>
      <c r="AX70" s="20" t="s">
        <v>2</v>
      </c>
      <c r="AY70" s="187" t="s">
        <v>2</v>
      </c>
      <c r="AZ70" s="187"/>
      <c r="BA70" s="187"/>
      <c r="BB70" s="187"/>
      <c r="BC70" s="202" t="s">
        <v>2</v>
      </c>
      <c r="BD70" s="202"/>
      <c r="BE70" s="203" t="s">
        <v>2</v>
      </c>
      <c r="BF70" s="203"/>
      <c r="BG70" s="203"/>
      <c r="BH70" s="204" t="s">
        <v>53</v>
      </c>
      <c r="BI70" s="204"/>
      <c r="BJ70" s="204"/>
      <c r="BK70" s="215"/>
      <c r="BL70" s="215"/>
      <c r="BM70" s="215"/>
      <c r="BN70" s="215"/>
    </row>
    <row r="71" spans="1:66" ht="9" customHeight="1">
      <c r="A71" s="79"/>
      <c r="B71" s="78" t="s">
        <v>34</v>
      </c>
      <c r="C71" s="78"/>
      <c r="D71" s="78"/>
      <c r="E71" s="78"/>
      <c r="F71" s="98" t="s">
        <v>2</v>
      </c>
      <c r="G71" s="98"/>
      <c r="H71" s="104" t="s">
        <v>2</v>
      </c>
      <c r="I71" s="107" t="s">
        <v>2</v>
      </c>
      <c r="J71" s="107"/>
      <c r="K71" s="21" t="s">
        <v>2</v>
      </c>
      <c r="L71" s="25" t="s">
        <v>2</v>
      </c>
      <c r="M71" s="28" t="s">
        <v>2</v>
      </c>
      <c r="N71" s="125" t="s">
        <v>2</v>
      </c>
      <c r="O71" s="125"/>
      <c r="P71" s="128" t="s">
        <v>2</v>
      </c>
      <c r="Q71" s="128"/>
      <c r="R71" s="128"/>
      <c r="S71" s="30" t="s">
        <v>81</v>
      </c>
      <c r="T71" s="138" t="s">
        <v>2</v>
      </c>
      <c r="U71" s="138"/>
      <c r="V71" s="138"/>
      <c r="W71" s="142" t="s">
        <v>2</v>
      </c>
      <c r="X71" s="142"/>
      <c r="Y71" s="145" t="s">
        <v>2</v>
      </c>
      <c r="Z71" s="145"/>
      <c r="AA71" s="150" t="s">
        <v>2</v>
      </c>
      <c r="AB71" s="150"/>
      <c r="AC71" s="150"/>
      <c r="AD71" s="150"/>
      <c r="AE71" s="150"/>
      <c r="AF71" s="150"/>
      <c r="AG71" s="150"/>
      <c r="AH71" s="150"/>
      <c r="AI71" s="150"/>
      <c r="AJ71" s="158" t="s">
        <v>2</v>
      </c>
      <c r="AK71" s="158"/>
      <c r="AL71" s="158"/>
      <c r="AM71" s="41" t="s">
        <v>111</v>
      </c>
      <c r="AN71" s="76" t="s">
        <v>2</v>
      </c>
      <c r="AO71" s="76"/>
      <c r="AP71" s="76"/>
      <c r="AQ71" s="76"/>
      <c r="AR71" s="76"/>
      <c r="AS71" s="76"/>
      <c r="AT71" s="164" t="s">
        <v>2</v>
      </c>
      <c r="AU71" s="164"/>
      <c r="AV71" s="175" t="s">
        <v>53</v>
      </c>
      <c r="AW71" s="175"/>
      <c r="AX71" s="20" t="s">
        <v>2</v>
      </c>
      <c r="AY71" s="177" t="s">
        <v>2</v>
      </c>
      <c r="AZ71" s="177"/>
      <c r="BA71" s="177"/>
      <c r="BB71" s="177"/>
      <c r="BC71" s="198" t="s">
        <v>2</v>
      </c>
      <c r="BD71" s="198"/>
      <c r="BE71" s="98" t="s">
        <v>2</v>
      </c>
      <c r="BF71" s="98"/>
      <c r="BG71" s="98"/>
      <c r="BH71" s="98"/>
      <c r="BI71" s="98"/>
      <c r="BJ71" s="98"/>
      <c r="BK71" s="215" t="s">
        <v>2</v>
      </c>
      <c r="BL71" s="215"/>
      <c r="BM71" s="215"/>
      <c r="BN71" s="215"/>
    </row>
    <row r="72" spans="1:66" ht="9.75" customHeight="1">
      <c r="A72" s="79"/>
      <c r="B72" s="78"/>
      <c r="C72" s="78"/>
      <c r="D72" s="78"/>
      <c r="E72" s="78"/>
      <c r="F72" s="99" t="s">
        <v>53</v>
      </c>
      <c r="G72" s="99"/>
      <c r="H72" s="104"/>
      <c r="I72" s="13" t="s">
        <v>2</v>
      </c>
      <c r="J72" s="14" t="s">
        <v>2</v>
      </c>
      <c r="K72" s="22" t="s">
        <v>2</v>
      </c>
      <c r="L72" s="26" t="s">
        <v>2</v>
      </c>
      <c r="M72" s="29" t="s">
        <v>2</v>
      </c>
      <c r="N72" s="126" t="s">
        <v>2</v>
      </c>
      <c r="O72" s="126"/>
      <c r="P72" s="131" t="s">
        <v>2</v>
      </c>
      <c r="Q72" s="131"/>
      <c r="R72" s="29" t="s">
        <v>2</v>
      </c>
      <c r="S72" s="31" t="s">
        <v>82</v>
      </c>
      <c r="T72" s="139" t="s">
        <v>2</v>
      </c>
      <c r="U72" s="139"/>
      <c r="V72" s="139"/>
      <c r="W72" s="143" t="s">
        <v>2</v>
      </c>
      <c r="X72" s="143"/>
      <c r="Y72" s="146" t="s">
        <v>2</v>
      </c>
      <c r="Z72" s="146"/>
      <c r="AA72" s="151" t="s">
        <v>2</v>
      </c>
      <c r="AB72" s="151"/>
      <c r="AC72" s="151"/>
      <c r="AD72" s="151"/>
      <c r="AE72" s="151"/>
      <c r="AF72" s="151"/>
      <c r="AG72" s="151"/>
      <c r="AH72" s="151"/>
      <c r="AI72" s="151"/>
      <c r="AJ72" s="159" t="s">
        <v>2</v>
      </c>
      <c r="AK72" s="159"/>
      <c r="AL72" s="159"/>
      <c r="AM72" s="42" t="s">
        <v>111</v>
      </c>
      <c r="AN72" s="92" t="s">
        <v>2</v>
      </c>
      <c r="AO72" s="92"/>
      <c r="AP72" s="92"/>
      <c r="AQ72" s="92"/>
      <c r="AR72" s="92"/>
      <c r="AS72" s="92"/>
      <c r="AT72" s="165" t="s">
        <v>2</v>
      </c>
      <c r="AU72" s="165"/>
      <c r="AV72" s="176" t="s">
        <v>53</v>
      </c>
      <c r="AW72" s="176"/>
      <c r="AX72" s="20" t="s">
        <v>2</v>
      </c>
      <c r="AY72" s="187" t="s">
        <v>2</v>
      </c>
      <c r="AZ72" s="187"/>
      <c r="BA72" s="187"/>
      <c r="BB72" s="187"/>
      <c r="BC72" s="202" t="s">
        <v>2</v>
      </c>
      <c r="BD72" s="202"/>
      <c r="BE72" s="203" t="s">
        <v>2</v>
      </c>
      <c r="BF72" s="203"/>
      <c r="BG72" s="203"/>
      <c r="BH72" s="204" t="s">
        <v>53</v>
      </c>
      <c r="BI72" s="204"/>
      <c r="BJ72" s="204"/>
      <c r="BK72" s="215"/>
      <c r="BL72" s="215"/>
      <c r="BM72" s="215"/>
      <c r="BN72" s="215"/>
    </row>
    <row r="73" spans="1:66" ht="9" customHeight="1">
      <c r="A73" s="79"/>
      <c r="B73" s="78" t="s">
        <v>35</v>
      </c>
      <c r="C73" s="78"/>
      <c r="D73" s="78"/>
      <c r="E73" s="78"/>
      <c r="F73" s="98" t="s">
        <v>2</v>
      </c>
      <c r="G73" s="98"/>
      <c r="H73" s="104" t="s">
        <v>2</v>
      </c>
      <c r="I73" s="107" t="s">
        <v>2</v>
      </c>
      <c r="J73" s="107"/>
      <c r="K73" s="21" t="s">
        <v>2</v>
      </c>
      <c r="L73" s="25" t="s">
        <v>2</v>
      </c>
      <c r="M73" s="28" t="s">
        <v>2</v>
      </c>
      <c r="N73" s="104" t="s">
        <v>2</v>
      </c>
      <c r="O73" s="104"/>
      <c r="P73" s="132" t="s">
        <v>2</v>
      </c>
      <c r="Q73" s="132"/>
      <c r="R73" s="132"/>
      <c r="S73" s="30" t="s">
        <v>81</v>
      </c>
      <c r="T73" s="138" t="s">
        <v>2</v>
      </c>
      <c r="U73" s="138"/>
      <c r="V73" s="138"/>
      <c r="W73" s="142" t="s">
        <v>2</v>
      </c>
      <c r="X73" s="142"/>
      <c r="Y73" s="145" t="s">
        <v>2</v>
      </c>
      <c r="Z73" s="145"/>
      <c r="AA73" s="150" t="s">
        <v>2</v>
      </c>
      <c r="AB73" s="150"/>
      <c r="AC73" s="150"/>
      <c r="AD73" s="150"/>
      <c r="AE73" s="150"/>
      <c r="AF73" s="150"/>
      <c r="AG73" s="150"/>
      <c r="AH73" s="150"/>
      <c r="AI73" s="150"/>
      <c r="AJ73" s="158" t="s">
        <v>2</v>
      </c>
      <c r="AK73" s="158"/>
      <c r="AL73" s="158"/>
      <c r="AM73" s="41" t="s">
        <v>111</v>
      </c>
      <c r="AN73" s="76" t="s">
        <v>2</v>
      </c>
      <c r="AO73" s="76"/>
      <c r="AP73" s="76"/>
      <c r="AQ73" s="76"/>
      <c r="AR73" s="76"/>
      <c r="AS73" s="76"/>
      <c r="AT73" s="164" t="s">
        <v>2</v>
      </c>
      <c r="AU73" s="164"/>
      <c r="AV73" s="175" t="s">
        <v>53</v>
      </c>
      <c r="AW73" s="175"/>
      <c r="AX73" s="20" t="s">
        <v>2</v>
      </c>
      <c r="AY73" s="177" t="s">
        <v>2</v>
      </c>
      <c r="AZ73" s="177"/>
      <c r="BA73" s="177"/>
      <c r="BB73" s="177"/>
      <c r="BC73" s="198" t="s">
        <v>2</v>
      </c>
      <c r="BD73" s="198"/>
      <c r="BE73" s="98" t="s">
        <v>2</v>
      </c>
      <c r="BF73" s="98"/>
      <c r="BG73" s="98"/>
      <c r="BH73" s="98"/>
      <c r="BI73" s="98"/>
      <c r="BJ73" s="98"/>
      <c r="BK73" s="215" t="s">
        <v>2</v>
      </c>
      <c r="BL73" s="215"/>
      <c r="BM73" s="215"/>
      <c r="BN73" s="215"/>
    </row>
    <row r="74" spans="1:66" ht="9.75" customHeight="1">
      <c r="A74" s="79"/>
      <c r="B74" s="78"/>
      <c r="C74" s="78"/>
      <c r="D74" s="78"/>
      <c r="E74" s="78"/>
      <c r="F74" s="99" t="s">
        <v>53</v>
      </c>
      <c r="G74" s="99"/>
      <c r="H74" s="104"/>
      <c r="I74" s="13" t="s">
        <v>2</v>
      </c>
      <c r="J74" s="14" t="s">
        <v>2</v>
      </c>
      <c r="K74" s="22" t="s">
        <v>2</v>
      </c>
      <c r="L74" s="26" t="s">
        <v>2</v>
      </c>
      <c r="M74" s="29" t="s">
        <v>2</v>
      </c>
      <c r="N74" s="104"/>
      <c r="O74" s="104"/>
      <c r="P74" s="132"/>
      <c r="Q74" s="132"/>
      <c r="R74" s="132"/>
      <c r="S74" s="31" t="s">
        <v>82</v>
      </c>
      <c r="T74" s="139" t="s">
        <v>2</v>
      </c>
      <c r="U74" s="139"/>
      <c r="V74" s="139"/>
      <c r="W74" s="143" t="s">
        <v>2</v>
      </c>
      <c r="X74" s="143"/>
      <c r="Y74" s="146" t="s">
        <v>2</v>
      </c>
      <c r="Z74" s="146"/>
      <c r="AA74" s="151" t="s">
        <v>2</v>
      </c>
      <c r="AB74" s="151"/>
      <c r="AC74" s="151"/>
      <c r="AD74" s="151"/>
      <c r="AE74" s="151"/>
      <c r="AF74" s="151"/>
      <c r="AG74" s="151"/>
      <c r="AH74" s="151"/>
      <c r="AI74" s="151"/>
      <c r="AJ74" s="159" t="s">
        <v>2</v>
      </c>
      <c r="AK74" s="159"/>
      <c r="AL74" s="159"/>
      <c r="AM74" s="42" t="s">
        <v>111</v>
      </c>
      <c r="AN74" s="92" t="s">
        <v>2</v>
      </c>
      <c r="AO74" s="92"/>
      <c r="AP74" s="92"/>
      <c r="AQ74" s="92"/>
      <c r="AR74" s="92"/>
      <c r="AS74" s="92"/>
      <c r="AT74" s="165" t="s">
        <v>2</v>
      </c>
      <c r="AU74" s="165"/>
      <c r="AV74" s="176" t="s">
        <v>53</v>
      </c>
      <c r="AW74" s="176"/>
      <c r="AX74" s="20" t="s">
        <v>2</v>
      </c>
      <c r="AY74" s="187" t="s">
        <v>2</v>
      </c>
      <c r="AZ74" s="187"/>
      <c r="BA74" s="187"/>
      <c r="BB74" s="187"/>
      <c r="BC74" s="202" t="s">
        <v>2</v>
      </c>
      <c r="BD74" s="202"/>
      <c r="BE74" s="203" t="s">
        <v>2</v>
      </c>
      <c r="BF74" s="203"/>
      <c r="BG74" s="203"/>
      <c r="BH74" s="204" t="s">
        <v>53</v>
      </c>
      <c r="BI74" s="204"/>
      <c r="BJ74" s="204"/>
      <c r="BK74" s="215"/>
      <c r="BL74" s="215"/>
      <c r="BM74" s="215"/>
      <c r="BN74" s="215"/>
    </row>
    <row r="75" spans="1:66" ht="9" customHeight="1">
      <c r="A75" s="79"/>
      <c r="B75" s="87" t="s">
        <v>36</v>
      </c>
      <c r="C75" s="87"/>
      <c r="D75" s="87"/>
      <c r="E75" s="87"/>
      <c r="F75" s="98" t="s">
        <v>2</v>
      </c>
      <c r="G75" s="98"/>
      <c r="H75" s="104" t="s">
        <v>2</v>
      </c>
      <c r="I75" s="107" t="s">
        <v>2</v>
      </c>
      <c r="J75" s="107"/>
      <c r="K75" s="21" t="s">
        <v>2</v>
      </c>
      <c r="L75" s="25" t="s">
        <v>2</v>
      </c>
      <c r="M75" s="28" t="s">
        <v>2</v>
      </c>
      <c r="N75" s="125" t="s">
        <v>2</v>
      </c>
      <c r="O75" s="125"/>
      <c r="P75" s="128" t="s">
        <v>2</v>
      </c>
      <c r="Q75" s="128"/>
      <c r="R75" s="128"/>
      <c r="S75" s="30" t="s">
        <v>81</v>
      </c>
      <c r="T75" s="138" t="s">
        <v>2</v>
      </c>
      <c r="U75" s="138"/>
      <c r="V75" s="138"/>
      <c r="W75" s="142" t="s">
        <v>2</v>
      </c>
      <c r="X75" s="142"/>
      <c r="Y75" s="145" t="s">
        <v>2</v>
      </c>
      <c r="Z75" s="145"/>
      <c r="AA75" s="150" t="s">
        <v>2</v>
      </c>
      <c r="AB75" s="150"/>
      <c r="AC75" s="150"/>
      <c r="AD75" s="150"/>
      <c r="AE75" s="150"/>
      <c r="AF75" s="150"/>
      <c r="AG75" s="150"/>
      <c r="AH75" s="150"/>
      <c r="AI75" s="150"/>
      <c r="AJ75" s="158" t="s">
        <v>2</v>
      </c>
      <c r="AK75" s="158"/>
      <c r="AL75" s="158"/>
      <c r="AM75" s="41" t="s">
        <v>111</v>
      </c>
      <c r="AN75" s="76" t="s">
        <v>2</v>
      </c>
      <c r="AO75" s="76"/>
      <c r="AP75" s="76"/>
      <c r="AQ75" s="76"/>
      <c r="AR75" s="76"/>
      <c r="AS75" s="76"/>
      <c r="AT75" s="164" t="s">
        <v>2</v>
      </c>
      <c r="AU75" s="164"/>
      <c r="AV75" s="175" t="s">
        <v>53</v>
      </c>
      <c r="AW75" s="175"/>
      <c r="AX75" s="20" t="s">
        <v>2</v>
      </c>
      <c r="AY75" s="177" t="s">
        <v>2</v>
      </c>
      <c r="AZ75" s="177"/>
      <c r="BA75" s="177"/>
      <c r="BB75" s="177"/>
      <c r="BC75" s="198" t="s">
        <v>2</v>
      </c>
      <c r="BD75" s="198"/>
      <c r="BE75" s="98" t="s">
        <v>2</v>
      </c>
      <c r="BF75" s="98"/>
      <c r="BG75" s="98"/>
      <c r="BH75" s="98"/>
      <c r="BI75" s="98"/>
      <c r="BJ75" s="98"/>
      <c r="BK75" s="215" t="s">
        <v>2</v>
      </c>
      <c r="BL75" s="215"/>
      <c r="BM75" s="215"/>
      <c r="BN75" s="215"/>
    </row>
    <row r="76" spans="1:66" ht="9.75" customHeight="1">
      <c r="A76" s="79"/>
      <c r="B76" s="87"/>
      <c r="C76" s="87"/>
      <c r="D76" s="87"/>
      <c r="E76" s="87"/>
      <c r="F76" s="99" t="s">
        <v>53</v>
      </c>
      <c r="G76" s="99"/>
      <c r="H76" s="104"/>
      <c r="I76" s="13" t="s">
        <v>2</v>
      </c>
      <c r="J76" s="14" t="s">
        <v>2</v>
      </c>
      <c r="K76" s="22" t="s">
        <v>2</v>
      </c>
      <c r="L76" s="26" t="s">
        <v>2</v>
      </c>
      <c r="M76" s="29" t="s">
        <v>2</v>
      </c>
      <c r="N76" s="126" t="s">
        <v>2</v>
      </c>
      <c r="O76" s="126"/>
      <c r="P76" s="131" t="s">
        <v>2</v>
      </c>
      <c r="Q76" s="131"/>
      <c r="R76" s="29" t="s">
        <v>2</v>
      </c>
      <c r="S76" s="31" t="s">
        <v>82</v>
      </c>
      <c r="T76" s="139" t="s">
        <v>2</v>
      </c>
      <c r="U76" s="139"/>
      <c r="V76" s="139"/>
      <c r="W76" s="143" t="s">
        <v>2</v>
      </c>
      <c r="X76" s="143"/>
      <c r="Y76" s="146" t="s">
        <v>2</v>
      </c>
      <c r="Z76" s="146"/>
      <c r="AA76" s="151" t="s">
        <v>2</v>
      </c>
      <c r="AB76" s="151"/>
      <c r="AC76" s="151"/>
      <c r="AD76" s="151"/>
      <c r="AE76" s="151"/>
      <c r="AF76" s="151"/>
      <c r="AG76" s="151"/>
      <c r="AH76" s="151"/>
      <c r="AI76" s="151"/>
      <c r="AJ76" s="159" t="s">
        <v>2</v>
      </c>
      <c r="AK76" s="159"/>
      <c r="AL76" s="159"/>
      <c r="AM76" s="42" t="s">
        <v>111</v>
      </c>
      <c r="AN76" s="92" t="s">
        <v>2</v>
      </c>
      <c r="AO76" s="92"/>
      <c r="AP76" s="92"/>
      <c r="AQ76" s="92"/>
      <c r="AR76" s="92"/>
      <c r="AS76" s="92"/>
      <c r="AT76" s="165" t="s">
        <v>2</v>
      </c>
      <c r="AU76" s="165"/>
      <c r="AV76" s="176" t="s">
        <v>53</v>
      </c>
      <c r="AW76" s="176"/>
      <c r="AX76" s="20" t="s">
        <v>2</v>
      </c>
      <c r="AY76" s="187" t="s">
        <v>2</v>
      </c>
      <c r="AZ76" s="187"/>
      <c r="BA76" s="187"/>
      <c r="BB76" s="187"/>
      <c r="BC76" s="202" t="s">
        <v>2</v>
      </c>
      <c r="BD76" s="202"/>
      <c r="BE76" s="203" t="s">
        <v>2</v>
      </c>
      <c r="BF76" s="203"/>
      <c r="BG76" s="203"/>
      <c r="BH76" s="204" t="s">
        <v>53</v>
      </c>
      <c r="BI76" s="204"/>
      <c r="BJ76" s="204"/>
      <c r="BK76" s="215"/>
      <c r="BL76" s="215"/>
      <c r="BM76" s="215"/>
      <c r="BN76" s="215"/>
    </row>
    <row r="77" spans="1:66" ht="9" customHeight="1">
      <c r="A77" s="79"/>
      <c r="B77" s="87" t="s">
        <v>37</v>
      </c>
      <c r="C77" s="87"/>
      <c r="D77" s="87"/>
      <c r="E77" s="87"/>
      <c r="F77" s="98" t="s">
        <v>2</v>
      </c>
      <c r="G77" s="98"/>
      <c r="H77" s="104" t="s">
        <v>2</v>
      </c>
      <c r="I77" s="107" t="s">
        <v>2</v>
      </c>
      <c r="J77" s="107"/>
      <c r="K77" s="21" t="s">
        <v>2</v>
      </c>
      <c r="L77" s="25" t="s">
        <v>2</v>
      </c>
      <c r="M77" s="28" t="s">
        <v>2</v>
      </c>
      <c r="N77" s="125" t="s">
        <v>2</v>
      </c>
      <c r="O77" s="125"/>
      <c r="P77" s="128" t="s">
        <v>2</v>
      </c>
      <c r="Q77" s="128"/>
      <c r="R77" s="128"/>
      <c r="S77" s="30" t="s">
        <v>81</v>
      </c>
      <c r="T77" s="138" t="s">
        <v>2</v>
      </c>
      <c r="U77" s="138"/>
      <c r="V77" s="138"/>
      <c r="W77" s="142" t="s">
        <v>2</v>
      </c>
      <c r="X77" s="142"/>
      <c r="Y77" s="145" t="s">
        <v>2</v>
      </c>
      <c r="Z77" s="145"/>
      <c r="AA77" s="150" t="s">
        <v>2</v>
      </c>
      <c r="AB77" s="150"/>
      <c r="AC77" s="150"/>
      <c r="AD77" s="150"/>
      <c r="AE77" s="150"/>
      <c r="AF77" s="150"/>
      <c r="AG77" s="150"/>
      <c r="AH77" s="150"/>
      <c r="AI77" s="150"/>
      <c r="AJ77" s="158" t="s">
        <v>2</v>
      </c>
      <c r="AK77" s="158"/>
      <c r="AL77" s="158"/>
      <c r="AM77" s="41" t="s">
        <v>111</v>
      </c>
      <c r="AN77" s="76" t="s">
        <v>2</v>
      </c>
      <c r="AO77" s="76"/>
      <c r="AP77" s="76"/>
      <c r="AQ77" s="76"/>
      <c r="AR77" s="76"/>
      <c r="AS77" s="76"/>
      <c r="AT77" s="164" t="s">
        <v>2</v>
      </c>
      <c r="AU77" s="164"/>
      <c r="AV77" s="175" t="s">
        <v>53</v>
      </c>
      <c r="AW77" s="175"/>
      <c r="AX77" s="20" t="s">
        <v>2</v>
      </c>
      <c r="AY77" s="177" t="s">
        <v>2</v>
      </c>
      <c r="AZ77" s="177"/>
      <c r="BA77" s="177"/>
      <c r="BB77" s="177"/>
      <c r="BC77" s="198" t="s">
        <v>2</v>
      </c>
      <c r="BD77" s="198"/>
      <c r="BE77" s="98" t="s">
        <v>2</v>
      </c>
      <c r="BF77" s="98"/>
      <c r="BG77" s="98"/>
      <c r="BH77" s="98"/>
      <c r="BI77" s="98"/>
      <c r="BJ77" s="98"/>
      <c r="BK77" s="215" t="s">
        <v>2</v>
      </c>
      <c r="BL77" s="215"/>
      <c r="BM77" s="215"/>
      <c r="BN77" s="215"/>
    </row>
    <row r="78" spans="1:66" ht="9.75" customHeight="1">
      <c r="A78" s="79"/>
      <c r="B78" s="87"/>
      <c r="C78" s="87"/>
      <c r="D78" s="87"/>
      <c r="E78" s="87"/>
      <c r="F78" s="99" t="s">
        <v>53</v>
      </c>
      <c r="G78" s="99"/>
      <c r="H78" s="104"/>
      <c r="I78" s="13" t="s">
        <v>2</v>
      </c>
      <c r="J78" s="14" t="s">
        <v>2</v>
      </c>
      <c r="K78" s="22" t="s">
        <v>2</v>
      </c>
      <c r="L78" s="26" t="s">
        <v>2</v>
      </c>
      <c r="M78" s="29" t="s">
        <v>2</v>
      </c>
      <c r="N78" s="126" t="s">
        <v>2</v>
      </c>
      <c r="O78" s="126"/>
      <c r="P78" s="131" t="s">
        <v>2</v>
      </c>
      <c r="Q78" s="131"/>
      <c r="R78" s="29" t="s">
        <v>2</v>
      </c>
      <c r="S78" s="31" t="s">
        <v>82</v>
      </c>
      <c r="T78" s="139" t="s">
        <v>2</v>
      </c>
      <c r="U78" s="139"/>
      <c r="V78" s="139"/>
      <c r="W78" s="143" t="s">
        <v>2</v>
      </c>
      <c r="X78" s="143"/>
      <c r="Y78" s="146" t="s">
        <v>2</v>
      </c>
      <c r="Z78" s="146"/>
      <c r="AA78" s="151" t="s">
        <v>2</v>
      </c>
      <c r="AB78" s="151"/>
      <c r="AC78" s="151"/>
      <c r="AD78" s="151"/>
      <c r="AE78" s="151"/>
      <c r="AF78" s="151"/>
      <c r="AG78" s="151"/>
      <c r="AH78" s="151"/>
      <c r="AI78" s="151"/>
      <c r="AJ78" s="159" t="s">
        <v>2</v>
      </c>
      <c r="AK78" s="159"/>
      <c r="AL78" s="159"/>
      <c r="AM78" s="42" t="s">
        <v>111</v>
      </c>
      <c r="AN78" s="92" t="s">
        <v>2</v>
      </c>
      <c r="AO78" s="92"/>
      <c r="AP78" s="92"/>
      <c r="AQ78" s="92"/>
      <c r="AR78" s="92"/>
      <c r="AS78" s="92"/>
      <c r="AT78" s="165" t="s">
        <v>2</v>
      </c>
      <c r="AU78" s="165"/>
      <c r="AV78" s="176" t="s">
        <v>53</v>
      </c>
      <c r="AW78" s="176"/>
      <c r="AX78" s="20" t="s">
        <v>2</v>
      </c>
      <c r="AY78" s="187" t="s">
        <v>2</v>
      </c>
      <c r="AZ78" s="187"/>
      <c r="BA78" s="187"/>
      <c r="BB78" s="187"/>
      <c r="BC78" s="202" t="s">
        <v>2</v>
      </c>
      <c r="BD78" s="202"/>
      <c r="BE78" s="203" t="s">
        <v>2</v>
      </c>
      <c r="BF78" s="203"/>
      <c r="BG78" s="203"/>
      <c r="BH78" s="204" t="s">
        <v>53</v>
      </c>
      <c r="BI78" s="204"/>
      <c r="BJ78" s="204"/>
      <c r="BK78" s="215"/>
      <c r="BL78" s="215"/>
      <c r="BM78" s="215"/>
      <c r="BN78" s="215"/>
    </row>
    <row r="79" spans="1:66" ht="9" customHeight="1">
      <c r="A79" s="79"/>
      <c r="B79" s="91" t="s">
        <v>38</v>
      </c>
      <c r="C79" s="91"/>
      <c r="D79" s="91"/>
      <c r="E79" s="91"/>
      <c r="F79" s="98" t="s">
        <v>2</v>
      </c>
      <c r="G79" s="98"/>
      <c r="H79" s="104" t="s">
        <v>2</v>
      </c>
      <c r="I79" s="111" t="s">
        <v>2</v>
      </c>
      <c r="J79" s="111"/>
      <c r="K79" s="23" t="s">
        <v>2</v>
      </c>
      <c r="L79" s="116" t="s">
        <v>2</v>
      </c>
      <c r="M79" s="116"/>
      <c r="N79" s="104" t="s">
        <v>2</v>
      </c>
      <c r="O79" s="104"/>
      <c r="P79" s="132" t="s">
        <v>2</v>
      </c>
      <c r="Q79" s="132"/>
      <c r="R79" s="132"/>
      <c r="S79" s="30" t="s">
        <v>81</v>
      </c>
      <c r="T79" s="138" t="s">
        <v>2</v>
      </c>
      <c r="U79" s="138"/>
      <c r="V79" s="138"/>
      <c r="W79" s="142" t="s">
        <v>2</v>
      </c>
      <c r="X79" s="142"/>
      <c r="Y79" s="145" t="s">
        <v>2</v>
      </c>
      <c r="Z79" s="145"/>
      <c r="AA79" s="150" t="s">
        <v>2</v>
      </c>
      <c r="AB79" s="150"/>
      <c r="AC79" s="150"/>
      <c r="AD79" s="150"/>
      <c r="AE79" s="150"/>
      <c r="AF79" s="150"/>
      <c r="AG79" s="150"/>
      <c r="AH79" s="150"/>
      <c r="AI79" s="150"/>
      <c r="AJ79" s="158" t="s">
        <v>2</v>
      </c>
      <c r="AK79" s="158"/>
      <c r="AL79" s="158"/>
      <c r="AM79" s="41" t="s">
        <v>111</v>
      </c>
      <c r="AN79" s="76" t="s">
        <v>2</v>
      </c>
      <c r="AO79" s="76"/>
      <c r="AP79" s="76"/>
      <c r="AQ79" s="76"/>
      <c r="AR79" s="76"/>
      <c r="AS79" s="76"/>
      <c r="AT79" s="164" t="s">
        <v>2</v>
      </c>
      <c r="AU79" s="164"/>
      <c r="AV79" s="175" t="s">
        <v>53</v>
      </c>
      <c r="AW79" s="175"/>
      <c r="AX79" s="20" t="s">
        <v>2</v>
      </c>
      <c r="AY79" s="188" t="s">
        <v>2</v>
      </c>
      <c r="AZ79" s="188"/>
      <c r="BA79" s="188"/>
      <c r="BB79" s="188"/>
      <c r="BC79" s="198" t="s">
        <v>2</v>
      </c>
      <c r="BD79" s="198"/>
      <c r="BE79" s="98" t="s">
        <v>2</v>
      </c>
      <c r="BF79" s="98"/>
      <c r="BG79" s="98"/>
      <c r="BH79" s="98"/>
      <c r="BI79" s="98"/>
      <c r="BJ79" s="98"/>
      <c r="BK79" s="215" t="s">
        <v>2</v>
      </c>
      <c r="BL79" s="215"/>
      <c r="BM79" s="215"/>
      <c r="BN79" s="215"/>
    </row>
    <row r="80" spans="1:66" ht="9.75" customHeight="1">
      <c r="A80" s="79"/>
      <c r="B80" s="91"/>
      <c r="C80" s="91"/>
      <c r="D80" s="91"/>
      <c r="E80" s="91"/>
      <c r="F80" s="99" t="s">
        <v>53</v>
      </c>
      <c r="G80" s="99"/>
      <c r="H80" s="104"/>
      <c r="I80" s="111"/>
      <c r="J80" s="111"/>
      <c r="K80" s="23" t="s">
        <v>2</v>
      </c>
      <c r="L80" s="116"/>
      <c r="M80" s="116"/>
      <c r="N80" s="104"/>
      <c r="O80" s="104"/>
      <c r="P80" s="132"/>
      <c r="Q80" s="132"/>
      <c r="R80" s="132"/>
      <c r="S80" s="31" t="s">
        <v>82</v>
      </c>
      <c r="T80" s="139" t="s">
        <v>2</v>
      </c>
      <c r="U80" s="139"/>
      <c r="V80" s="139"/>
      <c r="W80" s="143" t="s">
        <v>2</v>
      </c>
      <c r="X80" s="143"/>
      <c r="Y80" s="146" t="s">
        <v>2</v>
      </c>
      <c r="Z80" s="146"/>
      <c r="AA80" s="151" t="s">
        <v>2</v>
      </c>
      <c r="AB80" s="151"/>
      <c r="AC80" s="151"/>
      <c r="AD80" s="151"/>
      <c r="AE80" s="151"/>
      <c r="AF80" s="151"/>
      <c r="AG80" s="151"/>
      <c r="AH80" s="151"/>
      <c r="AI80" s="151"/>
      <c r="AJ80" s="159" t="s">
        <v>2</v>
      </c>
      <c r="AK80" s="159"/>
      <c r="AL80" s="159"/>
      <c r="AM80" s="42" t="s">
        <v>111</v>
      </c>
      <c r="AN80" s="92" t="s">
        <v>2</v>
      </c>
      <c r="AO80" s="92"/>
      <c r="AP80" s="92"/>
      <c r="AQ80" s="92"/>
      <c r="AR80" s="92"/>
      <c r="AS80" s="92"/>
      <c r="AT80" s="165" t="s">
        <v>2</v>
      </c>
      <c r="AU80" s="165"/>
      <c r="AV80" s="176" t="s">
        <v>53</v>
      </c>
      <c r="AW80" s="176"/>
      <c r="AX80" s="20" t="s">
        <v>2</v>
      </c>
      <c r="AY80" s="189" t="s">
        <v>2</v>
      </c>
      <c r="AZ80" s="189"/>
      <c r="BA80" s="189"/>
      <c r="BB80" s="189"/>
      <c r="BC80" s="202" t="s">
        <v>2</v>
      </c>
      <c r="BD80" s="202"/>
      <c r="BE80" s="203" t="s">
        <v>2</v>
      </c>
      <c r="BF80" s="203"/>
      <c r="BG80" s="203"/>
      <c r="BH80" s="204" t="s">
        <v>53</v>
      </c>
      <c r="BI80" s="204"/>
      <c r="BJ80" s="204"/>
      <c r="BK80" s="215"/>
      <c r="BL80" s="215"/>
      <c r="BM80" s="215"/>
      <c r="BN80" s="215"/>
    </row>
    <row r="81" spans="1:66" ht="9" customHeight="1">
      <c r="A81" s="79" t="s">
        <v>14</v>
      </c>
      <c r="B81" s="87" t="s">
        <v>39</v>
      </c>
      <c r="C81" s="87"/>
      <c r="D81" s="87"/>
      <c r="E81" s="87"/>
      <c r="F81" s="98">
        <f>I81+AT81+AT82</f>
        <v>13330</v>
      </c>
      <c r="G81" s="98"/>
      <c r="H81" s="103" t="s">
        <v>159</v>
      </c>
      <c r="I81" s="105">
        <v>3000</v>
      </c>
      <c r="J81" s="105"/>
      <c r="K81" s="21" t="s">
        <v>2</v>
      </c>
      <c r="L81" s="108">
        <v>0</v>
      </c>
      <c r="M81" s="108"/>
      <c r="N81" s="125" t="s">
        <v>2</v>
      </c>
      <c r="O81" s="125"/>
      <c r="P81" s="128" t="s">
        <v>2</v>
      </c>
      <c r="Q81" s="128"/>
      <c r="R81" s="128"/>
      <c r="S81" s="30" t="s">
        <v>81</v>
      </c>
      <c r="T81" s="138" t="s">
        <v>158</v>
      </c>
      <c r="U81" s="138"/>
      <c r="V81" s="138"/>
      <c r="W81" s="142" t="s">
        <v>89</v>
      </c>
      <c r="X81" s="142"/>
      <c r="Y81" s="145" t="s">
        <v>96</v>
      </c>
      <c r="Z81" s="145"/>
      <c r="AA81" s="150" t="s">
        <v>156</v>
      </c>
      <c r="AB81" s="150"/>
      <c r="AC81" s="150"/>
      <c r="AD81" s="150"/>
      <c r="AE81" s="150"/>
      <c r="AF81" s="150"/>
      <c r="AG81" s="150"/>
      <c r="AH81" s="150"/>
      <c r="AI81" s="150"/>
      <c r="AJ81" s="158">
        <v>3</v>
      </c>
      <c r="AK81" s="158"/>
      <c r="AL81" s="158"/>
      <c r="AM81" s="41" t="s">
        <v>111</v>
      </c>
      <c r="AN81" s="76" t="s">
        <v>170</v>
      </c>
      <c r="AO81" s="76"/>
      <c r="AP81" s="76"/>
      <c r="AQ81" s="76"/>
      <c r="AR81" s="76"/>
      <c r="AS81" s="76"/>
      <c r="AT81" s="164">
        <v>9330</v>
      </c>
      <c r="AU81" s="164"/>
      <c r="AV81" s="175" t="s">
        <v>55</v>
      </c>
      <c r="AW81" s="175"/>
      <c r="AX81" s="20" t="s">
        <v>2</v>
      </c>
      <c r="AY81" s="185">
        <v>0</v>
      </c>
      <c r="AZ81" s="185"/>
      <c r="BA81" s="185"/>
      <c r="BB81" s="185"/>
      <c r="BC81" s="179" t="s">
        <v>55</v>
      </c>
      <c r="BD81" s="179"/>
      <c r="BE81" s="98">
        <f>I81+AT82</f>
        <v>4000</v>
      </c>
      <c r="BF81" s="98"/>
      <c r="BG81" s="98"/>
      <c r="BH81" s="98"/>
      <c r="BI81" s="98"/>
      <c r="BJ81" s="98"/>
      <c r="BK81" s="215">
        <f>BE81/F81</f>
        <v>0.30007501875468867</v>
      </c>
      <c r="BL81" s="215"/>
      <c r="BM81" s="215"/>
      <c r="BN81" s="215"/>
    </row>
    <row r="82" spans="1:66" ht="9.75" customHeight="1">
      <c r="A82" s="79"/>
      <c r="B82" s="87"/>
      <c r="C82" s="87"/>
      <c r="D82" s="87"/>
      <c r="E82" s="87"/>
      <c r="F82" s="99" t="s">
        <v>55</v>
      </c>
      <c r="G82" s="99"/>
      <c r="H82" s="103"/>
      <c r="I82" s="106" t="s">
        <v>55</v>
      </c>
      <c r="J82" s="106"/>
      <c r="K82" s="21" t="s">
        <v>2</v>
      </c>
      <c r="L82" s="109" t="s">
        <v>55</v>
      </c>
      <c r="M82" s="109"/>
      <c r="N82" s="126" t="s">
        <v>2</v>
      </c>
      <c r="O82" s="126"/>
      <c r="P82" s="131" t="s">
        <v>2</v>
      </c>
      <c r="Q82" s="131"/>
      <c r="R82" s="29" t="s">
        <v>2</v>
      </c>
      <c r="S82" s="31" t="s">
        <v>82</v>
      </c>
      <c r="T82" s="140" t="s">
        <v>161</v>
      </c>
      <c r="U82" s="139"/>
      <c r="V82" s="139"/>
      <c r="W82" s="144" t="s">
        <v>162</v>
      </c>
      <c r="X82" s="143"/>
      <c r="Y82" s="146" t="s">
        <v>96</v>
      </c>
      <c r="Z82" s="146"/>
      <c r="AA82" s="152" t="s">
        <v>163</v>
      </c>
      <c r="AB82" s="151"/>
      <c r="AC82" s="151"/>
      <c r="AD82" s="151"/>
      <c r="AE82" s="151"/>
      <c r="AF82" s="151"/>
      <c r="AG82" s="151"/>
      <c r="AH82" s="151"/>
      <c r="AI82" s="151"/>
      <c r="AJ82" s="159">
        <v>5</v>
      </c>
      <c r="AK82" s="159"/>
      <c r="AL82" s="159"/>
      <c r="AM82" s="42" t="s">
        <v>111</v>
      </c>
      <c r="AN82" s="162" t="s">
        <v>164</v>
      </c>
      <c r="AO82" s="92"/>
      <c r="AP82" s="92"/>
      <c r="AQ82" s="92"/>
      <c r="AR82" s="92"/>
      <c r="AS82" s="92"/>
      <c r="AT82" s="165">
        <v>1000</v>
      </c>
      <c r="AU82" s="165"/>
      <c r="AV82" s="176" t="s">
        <v>55</v>
      </c>
      <c r="AW82" s="176"/>
      <c r="AX82" s="20" t="s">
        <v>2</v>
      </c>
      <c r="AY82" s="186">
        <v>0</v>
      </c>
      <c r="AZ82" s="186"/>
      <c r="BA82" s="186"/>
      <c r="BB82" s="186"/>
      <c r="BC82" s="197" t="s">
        <v>55</v>
      </c>
      <c r="BD82" s="197"/>
      <c r="BE82" s="203" t="s">
        <v>2</v>
      </c>
      <c r="BF82" s="203"/>
      <c r="BG82" s="203"/>
      <c r="BH82" s="204" t="s">
        <v>55</v>
      </c>
      <c r="BI82" s="204"/>
      <c r="BJ82" s="204"/>
      <c r="BK82" s="215"/>
      <c r="BL82" s="215"/>
      <c r="BM82" s="215"/>
      <c r="BN82" s="215"/>
    </row>
    <row r="83" spans="1:66" ht="9" customHeight="1">
      <c r="A83" s="79"/>
      <c r="B83" s="87" t="s">
        <v>40</v>
      </c>
      <c r="C83" s="87"/>
      <c r="D83" s="87"/>
      <c r="E83" s="87"/>
      <c r="F83" s="98" t="s">
        <v>2</v>
      </c>
      <c r="G83" s="98"/>
      <c r="H83" s="103" t="s">
        <v>2</v>
      </c>
      <c r="I83" s="105" t="s">
        <v>2</v>
      </c>
      <c r="J83" s="105"/>
      <c r="K83" s="21" t="s">
        <v>2</v>
      </c>
      <c r="L83" s="108" t="s">
        <v>2</v>
      </c>
      <c r="M83" s="108"/>
      <c r="N83" s="125" t="s">
        <v>2</v>
      </c>
      <c r="O83" s="125"/>
      <c r="P83" s="128" t="s">
        <v>2</v>
      </c>
      <c r="Q83" s="128"/>
      <c r="R83" s="128"/>
      <c r="S83" s="30" t="s">
        <v>81</v>
      </c>
      <c r="T83" s="138" t="s">
        <v>2</v>
      </c>
      <c r="U83" s="138"/>
      <c r="V83" s="138"/>
      <c r="W83" s="142" t="s">
        <v>2</v>
      </c>
      <c r="X83" s="142"/>
      <c r="Y83" s="145" t="s">
        <v>2</v>
      </c>
      <c r="Z83" s="145"/>
      <c r="AA83" s="150" t="s">
        <v>2</v>
      </c>
      <c r="AB83" s="150"/>
      <c r="AC83" s="150"/>
      <c r="AD83" s="150"/>
      <c r="AE83" s="150"/>
      <c r="AF83" s="150"/>
      <c r="AG83" s="150"/>
      <c r="AH83" s="150"/>
      <c r="AI83" s="150"/>
      <c r="AJ83" s="158" t="s">
        <v>2</v>
      </c>
      <c r="AK83" s="158"/>
      <c r="AL83" s="158"/>
      <c r="AM83" s="41" t="s">
        <v>111</v>
      </c>
      <c r="AN83" s="76" t="s">
        <v>2</v>
      </c>
      <c r="AO83" s="76"/>
      <c r="AP83" s="76"/>
      <c r="AQ83" s="76"/>
      <c r="AR83" s="76"/>
      <c r="AS83" s="76"/>
      <c r="AT83" s="164" t="s">
        <v>2</v>
      </c>
      <c r="AU83" s="164"/>
      <c r="AV83" s="175" t="s">
        <v>55</v>
      </c>
      <c r="AW83" s="175"/>
      <c r="AX83" s="20" t="s">
        <v>2</v>
      </c>
      <c r="AY83" s="185" t="s">
        <v>2</v>
      </c>
      <c r="AZ83" s="185"/>
      <c r="BA83" s="185"/>
      <c r="BB83" s="185"/>
      <c r="BC83" s="179" t="s">
        <v>55</v>
      </c>
      <c r="BD83" s="179"/>
      <c r="BE83" s="98" t="s">
        <v>2</v>
      </c>
      <c r="BF83" s="98"/>
      <c r="BG83" s="98"/>
      <c r="BH83" s="98"/>
      <c r="BI83" s="98"/>
      <c r="BJ83" s="98"/>
      <c r="BK83" s="215" t="s">
        <v>2</v>
      </c>
      <c r="BL83" s="215"/>
      <c r="BM83" s="215"/>
      <c r="BN83" s="215"/>
    </row>
    <row r="84" spans="1:66" ht="9.75" customHeight="1">
      <c r="A84" s="79"/>
      <c r="B84" s="87"/>
      <c r="C84" s="87"/>
      <c r="D84" s="87"/>
      <c r="E84" s="87"/>
      <c r="F84" s="99" t="s">
        <v>55</v>
      </c>
      <c r="G84" s="99"/>
      <c r="H84" s="103"/>
      <c r="I84" s="106" t="s">
        <v>55</v>
      </c>
      <c r="J84" s="106"/>
      <c r="K84" s="21" t="s">
        <v>2</v>
      </c>
      <c r="L84" s="109" t="s">
        <v>55</v>
      </c>
      <c r="M84" s="109"/>
      <c r="N84" s="126" t="s">
        <v>2</v>
      </c>
      <c r="O84" s="126"/>
      <c r="P84" s="131" t="s">
        <v>2</v>
      </c>
      <c r="Q84" s="131"/>
      <c r="R84" s="29" t="s">
        <v>2</v>
      </c>
      <c r="S84" s="31" t="s">
        <v>82</v>
      </c>
      <c r="T84" s="139" t="s">
        <v>2</v>
      </c>
      <c r="U84" s="139"/>
      <c r="V84" s="139"/>
      <c r="W84" s="143" t="s">
        <v>2</v>
      </c>
      <c r="X84" s="143"/>
      <c r="Y84" s="146" t="s">
        <v>2</v>
      </c>
      <c r="Z84" s="146"/>
      <c r="AA84" s="151" t="s">
        <v>2</v>
      </c>
      <c r="AB84" s="151"/>
      <c r="AC84" s="151"/>
      <c r="AD84" s="151"/>
      <c r="AE84" s="151"/>
      <c r="AF84" s="151"/>
      <c r="AG84" s="151"/>
      <c r="AH84" s="151"/>
      <c r="AI84" s="151"/>
      <c r="AJ84" s="159" t="s">
        <v>2</v>
      </c>
      <c r="AK84" s="159"/>
      <c r="AL84" s="159"/>
      <c r="AM84" s="42" t="s">
        <v>111</v>
      </c>
      <c r="AN84" s="92" t="s">
        <v>2</v>
      </c>
      <c r="AO84" s="92"/>
      <c r="AP84" s="92"/>
      <c r="AQ84" s="92"/>
      <c r="AR84" s="92"/>
      <c r="AS84" s="92"/>
      <c r="AT84" s="165" t="s">
        <v>2</v>
      </c>
      <c r="AU84" s="165"/>
      <c r="AV84" s="176" t="s">
        <v>55</v>
      </c>
      <c r="AW84" s="176"/>
      <c r="AX84" s="20" t="s">
        <v>2</v>
      </c>
      <c r="AY84" s="186" t="s">
        <v>2</v>
      </c>
      <c r="AZ84" s="186"/>
      <c r="BA84" s="186"/>
      <c r="BB84" s="186"/>
      <c r="BC84" s="197" t="s">
        <v>55</v>
      </c>
      <c r="BD84" s="197"/>
      <c r="BE84" s="203" t="s">
        <v>2</v>
      </c>
      <c r="BF84" s="203"/>
      <c r="BG84" s="203"/>
      <c r="BH84" s="204" t="s">
        <v>55</v>
      </c>
      <c r="BI84" s="204"/>
      <c r="BJ84" s="204"/>
      <c r="BK84" s="215"/>
      <c r="BL84" s="215"/>
      <c r="BM84" s="215"/>
      <c r="BN84" s="215"/>
    </row>
    <row r="85" spans="1:66" ht="9" customHeight="1">
      <c r="A85" s="79"/>
      <c r="B85" s="87" t="s">
        <v>41</v>
      </c>
      <c r="C85" s="87"/>
      <c r="D85" s="87"/>
      <c r="E85" s="87"/>
      <c r="F85" s="98" t="s">
        <v>2</v>
      </c>
      <c r="G85" s="98"/>
      <c r="H85" s="103" t="s">
        <v>2</v>
      </c>
      <c r="I85" s="105" t="s">
        <v>2</v>
      </c>
      <c r="J85" s="105"/>
      <c r="K85" s="21" t="s">
        <v>2</v>
      </c>
      <c r="L85" s="108" t="s">
        <v>2</v>
      </c>
      <c r="M85" s="108"/>
      <c r="N85" s="125" t="s">
        <v>2</v>
      </c>
      <c r="O85" s="125"/>
      <c r="P85" s="128" t="s">
        <v>2</v>
      </c>
      <c r="Q85" s="128"/>
      <c r="R85" s="128"/>
      <c r="S85" s="30" t="s">
        <v>81</v>
      </c>
      <c r="T85" s="138" t="s">
        <v>2</v>
      </c>
      <c r="U85" s="138"/>
      <c r="V85" s="138"/>
      <c r="W85" s="142" t="s">
        <v>2</v>
      </c>
      <c r="X85" s="142"/>
      <c r="Y85" s="145" t="s">
        <v>2</v>
      </c>
      <c r="Z85" s="145"/>
      <c r="AA85" s="150" t="s">
        <v>2</v>
      </c>
      <c r="AB85" s="150"/>
      <c r="AC85" s="150"/>
      <c r="AD85" s="150"/>
      <c r="AE85" s="150"/>
      <c r="AF85" s="150"/>
      <c r="AG85" s="150"/>
      <c r="AH85" s="150"/>
      <c r="AI85" s="150"/>
      <c r="AJ85" s="158" t="s">
        <v>2</v>
      </c>
      <c r="AK85" s="158"/>
      <c r="AL85" s="158"/>
      <c r="AM85" s="41" t="s">
        <v>111</v>
      </c>
      <c r="AN85" s="76" t="s">
        <v>2</v>
      </c>
      <c r="AO85" s="76"/>
      <c r="AP85" s="76"/>
      <c r="AQ85" s="76"/>
      <c r="AR85" s="76"/>
      <c r="AS85" s="76"/>
      <c r="AT85" s="164" t="s">
        <v>2</v>
      </c>
      <c r="AU85" s="164"/>
      <c r="AV85" s="175" t="s">
        <v>55</v>
      </c>
      <c r="AW85" s="175"/>
      <c r="AX85" s="20" t="s">
        <v>2</v>
      </c>
      <c r="AY85" s="185" t="s">
        <v>2</v>
      </c>
      <c r="AZ85" s="185"/>
      <c r="BA85" s="185"/>
      <c r="BB85" s="185"/>
      <c r="BC85" s="179" t="s">
        <v>55</v>
      </c>
      <c r="BD85" s="179"/>
      <c r="BE85" s="98" t="s">
        <v>2</v>
      </c>
      <c r="BF85" s="98"/>
      <c r="BG85" s="98"/>
      <c r="BH85" s="98"/>
      <c r="BI85" s="98"/>
      <c r="BJ85" s="98"/>
      <c r="BK85" s="215" t="s">
        <v>2</v>
      </c>
      <c r="BL85" s="215"/>
      <c r="BM85" s="215"/>
      <c r="BN85" s="215"/>
    </row>
    <row r="86" spans="1:66" ht="9.75" customHeight="1">
      <c r="A86" s="79"/>
      <c r="B86" s="87"/>
      <c r="C86" s="87"/>
      <c r="D86" s="87"/>
      <c r="E86" s="87"/>
      <c r="F86" s="99" t="s">
        <v>55</v>
      </c>
      <c r="G86" s="99"/>
      <c r="H86" s="103"/>
      <c r="I86" s="106" t="s">
        <v>55</v>
      </c>
      <c r="J86" s="106"/>
      <c r="K86" s="21" t="s">
        <v>2</v>
      </c>
      <c r="L86" s="109" t="s">
        <v>55</v>
      </c>
      <c r="M86" s="109"/>
      <c r="N86" s="126" t="s">
        <v>2</v>
      </c>
      <c r="O86" s="126"/>
      <c r="P86" s="131" t="s">
        <v>2</v>
      </c>
      <c r="Q86" s="131"/>
      <c r="R86" s="29" t="s">
        <v>2</v>
      </c>
      <c r="S86" s="31" t="s">
        <v>82</v>
      </c>
      <c r="T86" s="139" t="s">
        <v>2</v>
      </c>
      <c r="U86" s="139"/>
      <c r="V86" s="139"/>
      <c r="W86" s="143" t="s">
        <v>2</v>
      </c>
      <c r="X86" s="143"/>
      <c r="Y86" s="146" t="s">
        <v>2</v>
      </c>
      <c r="Z86" s="146"/>
      <c r="AA86" s="151" t="s">
        <v>2</v>
      </c>
      <c r="AB86" s="151"/>
      <c r="AC86" s="151"/>
      <c r="AD86" s="151"/>
      <c r="AE86" s="151"/>
      <c r="AF86" s="151"/>
      <c r="AG86" s="151"/>
      <c r="AH86" s="151"/>
      <c r="AI86" s="151"/>
      <c r="AJ86" s="159" t="s">
        <v>2</v>
      </c>
      <c r="AK86" s="159"/>
      <c r="AL86" s="159"/>
      <c r="AM86" s="42" t="s">
        <v>111</v>
      </c>
      <c r="AN86" s="92" t="s">
        <v>2</v>
      </c>
      <c r="AO86" s="92"/>
      <c r="AP86" s="92"/>
      <c r="AQ86" s="92"/>
      <c r="AR86" s="92"/>
      <c r="AS86" s="92"/>
      <c r="AT86" s="165" t="s">
        <v>2</v>
      </c>
      <c r="AU86" s="165"/>
      <c r="AV86" s="176" t="s">
        <v>55</v>
      </c>
      <c r="AW86" s="176"/>
      <c r="AX86" s="20" t="s">
        <v>2</v>
      </c>
      <c r="AY86" s="186" t="s">
        <v>2</v>
      </c>
      <c r="AZ86" s="186"/>
      <c r="BA86" s="186"/>
      <c r="BB86" s="186"/>
      <c r="BC86" s="197" t="s">
        <v>55</v>
      </c>
      <c r="BD86" s="197"/>
      <c r="BE86" s="203" t="s">
        <v>2</v>
      </c>
      <c r="BF86" s="203"/>
      <c r="BG86" s="203"/>
      <c r="BH86" s="204" t="s">
        <v>55</v>
      </c>
      <c r="BI86" s="204"/>
      <c r="BJ86" s="204"/>
      <c r="BK86" s="215"/>
      <c r="BL86" s="215"/>
      <c r="BM86" s="215"/>
      <c r="BN86" s="215"/>
    </row>
    <row r="87" spans="1:66" ht="9" customHeight="1">
      <c r="A87" s="79"/>
      <c r="B87" s="87" t="s">
        <v>42</v>
      </c>
      <c r="C87" s="87"/>
      <c r="D87" s="87"/>
      <c r="E87" s="87"/>
      <c r="F87" s="98" t="s">
        <v>2</v>
      </c>
      <c r="G87" s="98"/>
      <c r="H87" s="103" t="s">
        <v>2</v>
      </c>
      <c r="I87" s="105" t="s">
        <v>2</v>
      </c>
      <c r="J87" s="105"/>
      <c r="K87" s="21" t="s">
        <v>2</v>
      </c>
      <c r="L87" s="108" t="s">
        <v>2</v>
      </c>
      <c r="M87" s="108"/>
      <c r="N87" s="125" t="s">
        <v>2</v>
      </c>
      <c r="O87" s="125"/>
      <c r="P87" s="128" t="s">
        <v>2</v>
      </c>
      <c r="Q87" s="128"/>
      <c r="R87" s="128"/>
      <c r="S87" s="30" t="s">
        <v>81</v>
      </c>
      <c r="T87" s="138" t="s">
        <v>2</v>
      </c>
      <c r="U87" s="138"/>
      <c r="V87" s="138"/>
      <c r="W87" s="142" t="s">
        <v>2</v>
      </c>
      <c r="X87" s="142"/>
      <c r="Y87" s="145" t="s">
        <v>2</v>
      </c>
      <c r="Z87" s="145"/>
      <c r="AA87" s="150" t="s">
        <v>2</v>
      </c>
      <c r="AB87" s="150"/>
      <c r="AC87" s="150"/>
      <c r="AD87" s="150"/>
      <c r="AE87" s="150"/>
      <c r="AF87" s="150"/>
      <c r="AG87" s="150"/>
      <c r="AH87" s="150"/>
      <c r="AI87" s="150"/>
      <c r="AJ87" s="158" t="s">
        <v>2</v>
      </c>
      <c r="AK87" s="158"/>
      <c r="AL87" s="158"/>
      <c r="AM87" s="41" t="s">
        <v>111</v>
      </c>
      <c r="AN87" s="76" t="s">
        <v>2</v>
      </c>
      <c r="AO87" s="76"/>
      <c r="AP87" s="76"/>
      <c r="AQ87" s="76"/>
      <c r="AR87" s="76"/>
      <c r="AS87" s="76"/>
      <c r="AT87" s="164" t="s">
        <v>2</v>
      </c>
      <c r="AU87" s="164"/>
      <c r="AV87" s="175" t="s">
        <v>55</v>
      </c>
      <c r="AW87" s="175"/>
      <c r="AX87" s="20" t="s">
        <v>2</v>
      </c>
      <c r="AY87" s="185" t="s">
        <v>2</v>
      </c>
      <c r="AZ87" s="185"/>
      <c r="BA87" s="185"/>
      <c r="BB87" s="185"/>
      <c r="BC87" s="179" t="s">
        <v>55</v>
      </c>
      <c r="BD87" s="179"/>
      <c r="BE87" s="98" t="s">
        <v>2</v>
      </c>
      <c r="BF87" s="98"/>
      <c r="BG87" s="98"/>
      <c r="BH87" s="98"/>
      <c r="BI87" s="98"/>
      <c r="BJ87" s="98"/>
      <c r="BK87" s="215" t="s">
        <v>2</v>
      </c>
      <c r="BL87" s="215"/>
      <c r="BM87" s="215"/>
      <c r="BN87" s="215"/>
    </row>
    <row r="88" spans="1:66" ht="9.75" customHeight="1">
      <c r="A88" s="79"/>
      <c r="B88" s="87"/>
      <c r="C88" s="87"/>
      <c r="D88" s="87"/>
      <c r="E88" s="87"/>
      <c r="F88" s="99" t="s">
        <v>55</v>
      </c>
      <c r="G88" s="99"/>
      <c r="H88" s="103"/>
      <c r="I88" s="106" t="s">
        <v>55</v>
      </c>
      <c r="J88" s="106"/>
      <c r="K88" s="21" t="s">
        <v>2</v>
      </c>
      <c r="L88" s="109" t="s">
        <v>55</v>
      </c>
      <c r="M88" s="109"/>
      <c r="N88" s="126" t="s">
        <v>2</v>
      </c>
      <c r="O88" s="126"/>
      <c r="P88" s="131" t="s">
        <v>2</v>
      </c>
      <c r="Q88" s="131"/>
      <c r="R88" s="29" t="s">
        <v>2</v>
      </c>
      <c r="S88" s="31" t="s">
        <v>82</v>
      </c>
      <c r="T88" s="139" t="s">
        <v>2</v>
      </c>
      <c r="U88" s="139"/>
      <c r="V88" s="139"/>
      <c r="W88" s="143" t="s">
        <v>2</v>
      </c>
      <c r="X88" s="143"/>
      <c r="Y88" s="146" t="s">
        <v>2</v>
      </c>
      <c r="Z88" s="146"/>
      <c r="AA88" s="151" t="s">
        <v>2</v>
      </c>
      <c r="AB88" s="151"/>
      <c r="AC88" s="151"/>
      <c r="AD88" s="151"/>
      <c r="AE88" s="151"/>
      <c r="AF88" s="151"/>
      <c r="AG88" s="151"/>
      <c r="AH88" s="151"/>
      <c r="AI88" s="151"/>
      <c r="AJ88" s="159" t="s">
        <v>2</v>
      </c>
      <c r="AK88" s="159"/>
      <c r="AL88" s="159"/>
      <c r="AM88" s="42" t="s">
        <v>111</v>
      </c>
      <c r="AN88" s="92" t="s">
        <v>2</v>
      </c>
      <c r="AO88" s="92"/>
      <c r="AP88" s="92"/>
      <c r="AQ88" s="92"/>
      <c r="AR88" s="92"/>
      <c r="AS88" s="92"/>
      <c r="AT88" s="165" t="s">
        <v>2</v>
      </c>
      <c r="AU88" s="165"/>
      <c r="AV88" s="176" t="s">
        <v>55</v>
      </c>
      <c r="AW88" s="176"/>
      <c r="AX88" s="20" t="s">
        <v>2</v>
      </c>
      <c r="AY88" s="186" t="s">
        <v>2</v>
      </c>
      <c r="AZ88" s="186"/>
      <c r="BA88" s="186"/>
      <c r="BB88" s="186"/>
      <c r="BC88" s="197" t="s">
        <v>55</v>
      </c>
      <c r="BD88" s="197"/>
      <c r="BE88" s="203" t="s">
        <v>2</v>
      </c>
      <c r="BF88" s="203"/>
      <c r="BG88" s="203"/>
      <c r="BH88" s="204" t="s">
        <v>55</v>
      </c>
      <c r="BI88" s="204"/>
      <c r="BJ88" s="204"/>
      <c r="BK88" s="215"/>
      <c r="BL88" s="215"/>
      <c r="BM88" s="215"/>
      <c r="BN88" s="215"/>
    </row>
    <row r="89" spans="1:66" ht="9" customHeight="1">
      <c r="A89" s="79"/>
      <c r="B89" s="91" t="s">
        <v>43</v>
      </c>
      <c r="C89" s="91"/>
      <c r="D89" s="91"/>
      <c r="E89" s="91"/>
      <c r="F89" s="98" t="s">
        <v>2</v>
      </c>
      <c r="G89" s="98"/>
      <c r="H89" s="103" t="s">
        <v>2</v>
      </c>
      <c r="I89" s="105" t="s">
        <v>2</v>
      </c>
      <c r="J89" s="105"/>
      <c r="K89" s="21" t="s">
        <v>2</v>
      </c>
      <c r="L89" s="108" t="s">
        <v>2</v>
      </c>
      <c r="M89" s="108"/>
      <c r="N89" s="125" t="s">
        <v>2</v>
      </c>
      <c r="O89" s="125"/>
      <c r="P89" s="128" t="s">
        <v>2</v>
      </c>
      <c r="Q89" s="128"/>
      <c r="R89" s="128"/>
      <c r="S89" s="30" t="s">
        <v>81</v>
      </c>
      <c r="T89" s="138" t="s">
        <v>2</v>
      </c>
      <c r="U89" s="138"/>
      <c r="V89" s="138"/>
      <c r="W89" s="142" t="s">
        <v>2</v>
      </c>
      <c r="X89" s="142"/>
      <c r="Y89" s="145" t="s">
        <v>2</v>
      </c>
      <c r="Z89" s="145"/>
      <c r="AA89" s="150" t="s">
        <v>2</v>
      </c>
      <c r="AB89" s="150"/>
      <c r="AC89" s="150"/>
      <c r="AD89" s="150"/>
      <c r="AE89" s="150"/>
      <c r="AF89" s="150"/>
      <c r="AG89" s="150"/>
      <c r="AH89" s="150"/>
      <c r="AI89" s="150"/>
      <c r="AJ89" s="158" t="s">
        <v>2</v>
      </c>
      <c r="AK89" s="158"/>
      <c r="AL89" s="158"/>
      <c r="AM89" s="41" t="s">
        <v>111</v>
      </c>
      <c r="AN89" s="76" t="s">
        <v>2</v>
      </c>
      <c r="AO89" s="76"/>
      <c r="AP89" s="76"/>
      <c r="AQ89" s="76"/>
      <c r="AR89" s="76"/>
      <c r="AS89" s="76"/>
      <c r="AT89" s="164" t="s">
        <v>2</v>
      </c>
      <c r="AU89" s="164"/>
      <c r="AV89" s="175" t="s">
        <v>55</v>
      </c>
      <c r="AW89" s="175"/>
      <c r="AX89" s="20" t="s">
        <v>2</v>
      </c>
      <c r="AY89" s="185" t="s">
        <v>2</v>
      </c>
      <c r="AZ89" s="185"/>
      <c r="BA89" s="185"/>
      <c r="BB89" s="185"/>
      <c r="BC89" s="179" t="s">
        <v>55</v>
      </c>
      <c r="BD89" s="179"/>
      <c r="BE89" s="98" t="s">
        <v>2</v>
      </c>
      <c r="BF89" s="98"/>
      <c r="BG89" s="98"/>
      <c r="BH89" s="98"/>
      <c r="BI89" s="98"/>
      <c r="BJ89" s="98"/>
      <c r="BK89" s="215" t="s">
        <v>2</v>
      </c>
      <c r="BL89" s="215"/>
      <c r="BM89" s="215"/>
      <c r="BN89" s="215"/>
    </row>
    <row r="90" spans="1:66" ht="9.75" customHeight="1">
      <c r="A90" s="79"/>
      <c r="B90" s="91"/>
      <c r="C90" s="91"/>
      <c r="D90" s="91"/>
      <c r="E90" s="91"/>
      <c r="F90" s="99" t="s">
        <v>55</v>
      </c>
      <c r="G90" s="99"/>
      <c r="H90" s="103"/>
      <c r="I90" s="106" t="s">
        <v>55</v>
      </c>
      <c r="J90" s="106"/>
      <c r="K90" s="21" t="s">
        <v>2</v>
      </c>
      <c r="L90" s="109" t="s">
        <v>55</v>
      </c>
      <c r="M90" s="109"/>
      <c r="N90" s="126" t="s">
        <v>2</v>
      </c>
      <c r="O90" s="126"/>
      <c r="P90" s="131" t="s">
        <v>2</v>
      </c>
      <c r="Q90" s="131"/>
      <c r="R90" s="29" t="s">
        <v>2</v>
      </c>
      <c r="S90" s="31" t="s">
        <v>82</v>
      </c>
      <c r="T90" s="139" t="s">
        <v>2</v>
      </c>
      <c r="U90" s="139"/>
      <c r="V90" s="139"/>
      <c r="W90" s="143" t="s">
        <v>2</v>
      </c>
      <c r="X90" s="143"/>
      <c r="Y90" s="146" t="s">
        <v>2</v>
      </c>
      <c r="Z90" s="146"/>
      <c r="AA90" s="151" t="s">
        <v>2</v>
      </c>
      <c r="AB90" s="151"/>
      <c r="AC90" s="151"/>
      <c r="AD90" s="151"/>
      <c r="AE90" s="151"/>
      <c r="AF90" s="151"/>
      <c r="AG90" s="151"/>
      <c r="AH90" s="151"/>
      <c r="AI90" s="151"/>
      <c r="AJ90" s="159" t="s">
        <v>2</v>
      </c>
      <c r="AK90" s="159"/>
      <c r="AL90" s="159"/>
      <c r="AM90" s="42" t="s">
        <v>111</v>
      </c>
      <c r="AN90" s="92" t="s">
        <v>2</v>
      </c>
      <c r="AO90" s="92"/>
      <c r="AP90" s="92"/>
      <c r="AQ90" s="92"/>
      <c r="AR90" s="92"/>
      <c r="AS90" s="92"/>
      <c r="AT90" s="165" t="s">
        <v>2</v>
      </c>
      <c r="AU90" s="165"/>
      <c r="AV90" s="176" t="s">
        <v>55</v>
      </c>
      <c r="AW90" s="176"/>
      <c r="AX90" s="20" t="s">
        <v>2</v>
      </c>
      <c r="AY90" s="186" t="s">
        <v>2</v>
      </c>
      <c r="AZ90" s="186"/>
      <c r="BA90" s="186"/>
      <c r="BB90" s="186"/>
      <c r="BC90" s="197" t="s">
        <v>55</v>
      </c>
      <c r="BD90" s="197"/>
      <c r="BE90" s="203" t="s">
        <v>2</v>
      </c>
      <c r="BF90" s="203"/>
      <c r="BG90" s="203"/>
      <c r="BH90" s="204" t="s">
        <v>55</v>
      </c>
      <c r="BI90" s="204"/>
      <c r="BJ90" s="204"/>
      <c r="BK90" s="215"/>
      <c r="BL90" s="215"/>
      <c r="BM90" s="215"/>
      <c r="BN90" s="215"/>
    </row>
    <row r="91" spans="1:66" ht="9" customHeight="1">
      <c r="A91" s="79"/>
      <c r="B91" s="91" t="s">
        <v>44</v>
      </c>
      <c r="C91" s="91"/>
      <c r="D91" s="91"/>
      <c r="E91" s="91"/>
      <c r="F91" s="98" t="s">
        <v>2</v>
      </c>
      <c r="G91" s="98"/>
      <c r="H91" s="103" t="s">
        <v>2</v>
      </c>
      <c r="I91" s="105" t="s">
        <v>2</v>
      </c>
      <c r="J91" s="105"/>
      <c r="K91" s="21" t="s">
        <v>2</v>
      </c>
      <c r="L91" s="108" t="s">
        <v>2</v>
      </c>
      <c r="M91" s="108"/>
      <c r="N91" s="125" t="s">
        <v>2</v>
      </c>
      <c r="O91" s="125"/>
      <c r="P91" s="128" t="s">
        <v>2</v>
      </c>
      <c r="Q91" s="128"/>
      <c r="R91" s="128"/>
      <c r="S91" s="30" t="s">
        <v>81</v>
      </c>
      <c r="T91" s="138" t="s">
        <v>2</v>
      </c>
      <c r="U91" s="138"/>
      <c r="V91" s="138"/>
      <c r="W91" s="142" t="s">
        <v>2</v>
      </c>
      <c r="X91" s="142"/>
      <c r="Y91" s="145" t="s">
        <v>2</v>
      </c>
      <c r="Z91" s="145"/>
      <c r="AA91" s="150" t="s">
        <v>2</v>
      </c>
      <c r="AB91" s="150"/>
      <c r="AC91" s="150"/>
      <c r="AD91" s="150"/>
      <c r="AE91" s="150"/>
      <c r="AF91" s="150"/>
      <c r="AG91" s="150"/>
      <c r="AH91" s="150"/>
      <c r="AI91" s="150"/>
      <c r="AJ91" s="158" t="s">
        <v>2</v>
      </c>
      <c r="AK91" s="158"/>
      <c r="AL91" s="158"/>
      <c r="AM91" s="41" t="s">
        <v>111</v>
      </c>
      <c r="AN91" s="76" t="s">
        <v>2</v>
      </c>
      <c r="AO91" s="76"/>
      <c r="AP91" s="76"/>
      <c r="AQ91" s="76"/>
      <c r="AR91" s="76"/>
      <c r="AS91" s="76"/>
      <c r="AT91" s="164" t="s">
        <v>2</v>
      </c>
      <c r="AU91" s="164"/>
      <c r="AV91" s="175" t="s">
        <v>55</v>
      </c>
      <c r="AW91" s="175"/>
      <c r="AX91" s="20" t="s">
        <v>2</v>
      </c>
      <c r="AY91" s="185" t="s">
        <v>2</v>
      </c>
      <c r="AZ91" s="185"/>
      <c r="BA91" s="185"/>
      <c r="BB91" s="185"/>
      <c r="BC91" s="179" t="s">
        <v>55</v>
      </c>
      <c r="BD91" s="179"/>
      <c r="BE91" s="98" t="s">
        <v>2</v>
      </c>
      <c r="BF91" s="98"/>
      <c r="BG91" s="98"/>
      <c r="BH91" s="98"/>
      <c r="BI91" s="98"/>
      <c r="BJ91" s="98"/>
      <c r="BK91" s="215" t="s">
        <v>2</v>
      </c>
      <c r="BL91" s="215"/>
      <c r="BM91" s="215"/>
      <c r="BN91" s="215"/>
    </row>
    <row r="92" spans="1:66" ht="9.75" customHeight="1">
      <c r="A92" s="79"/>
      <c r="B92" s="91"/>
      <c r="C92" s="91"/>
      <c r="D92" s="91"/>
      <c r="E92" s="91"/>
      <c r="F92" s="99" t="s">
        <v>55</v>
      </c>
      <c r="G92" s="99"/>
      <c r="H92" s="103"/>
      <c r="I92" s="106" t="s">
        <v>55</v>
      </c>
      <c r="J92" s="106"/>
      <c r="K92" s="21" t="s">
        <v>2</v>
      </c>
      <c r="L92" s="109" t="s">
        <v>55</v>
      </c>
      <c r="M92" s="109"/>
      <c r="N92" s="126" t="s">
        <v>2</v>
      </c>
      <c r="O92" s="126"/>
      <c r="P92" s="131" t="s">
        <v>2</v>
      </c>
      <c r="Q92" s="131"/>
      <c r="R92" s="29" t="s">
        <v>2</v>
      </c>
      <c r="S92" s="31" t="s">
        <v>82</v>
      </c>
      <c r="T92" s="139" t="s">
        <v>2</v>
      </c>
      <c r="U92" s="139"/>
      <c r="V92" s="139"/>
      <c r="W92" s="143" t="s">
        <v>2</v>
      </c>
      <c r="X92" s="143"/>
      <c r="Y92" s="146" t="s">
        <v>2</v>
      </c>
      <c r="Z92" s="146"/>
      <c r="AA92" s="151" t="s">
        <v>2</v>
      </c>
      <c r="AB92" s="151"/>
      <c r="AC92" s="151"/>
      <c r="AD92" s="151"/>
      <c r="AE92" s="151"/>
      <c r="AF92" s="151"/>
      <c r="AG92" s="151"/>
      <c r="AH92" s="151"/>
      <c r="AI92" s="151"/>
      <c r="AJ92" s="159" t="s">
        <v>2</v>
      </c>
      <c r="AK92" s="159"/>
      <c r="AL92" s="159"/>
      <c r="AM92" s="42" t="s">
        <v>111</v>
      </c>
      <c r="AN92" s="92" t="s">
        <v>2</v>
      </c>
      <c r="AO92" s="92"/>
      <c r="AP92" s="92"/>
      <c r="AQ92" s="92"/>
      <c r="AR92" s="92"/>
      <c r="AS92" s="92"/>
      <c r="AT92" s="165" t="s">
        <v>2</v>
      </c>
      <c r="AU92" s="165"/>
      <c r="AV92" s="176" t="s">
        <v>55</v>
      </c>
      <c r="AW92" s="176"/>
      <c r="AX92" s="20" t="s">
        <v>2</v>
      </c>
      <c r="AY92" s="186" t="s">
        <v>2</v>
      </c>
      <c r="AZ92" s="186"/>
      <c r="BA92" s="186"/>
      <c r="BB92" s="186"/>
      <c r="BC92" s="197" t="s">
        <v>55</v>
      </c>
      <c r="BD92" s="197"/>
      <c r="BE92" s="203" t="s">
        <v>2</v>
      </c>
      <c r="BF92" s="203"/>
      <c r="BG92" s="203"/>
      <c r="BH92" s="204" t="s">
        <v>55</v>
      </c>
      <c r="BI92" s="204"/>
      <c r="BJ92" s="204"/>
      <c r="BK92" s="215"/>
      <c r="BL92" s="215"/>
      <c r="BM92" s="215"/>
      <c r="BN92" s="215"/>
    </row>
    <row r="93" spans="1:66" ht="9" customHeight="1">
      <c r="A93" s="79"/>
      <c r="B93" s="78" t="s">
        <v>45</v>
      </c>
      <c r="C93" s="78"/>
      <c r="D93" s="78"/>
      <c r="E93" s="78"/>
      <c r="F93" s="98">
        <f>F81</f>
        <v>13330</v>
      </c>
      <c r="G93" s="98"/>
      <c r="H93" s="104" t="s">
        <v>2</v>
      </c>
      <c r="I93" s="105">
        <f>I81</f>
        <v>3000</v>
      </c>
      <c r="J93" s="105"/>
      <c r="K93" s="21" t="s">
        <v>2</v>
      </c>
      <c r="L93" s="108">
        <f>L81</f>
        <v>0</v>
      </c>
      <c r="M93" s="108"/>
      <c r="N93" s="125" t="s">
        <v>2</v>
      </c>
      <c r="O93" s="125"/>
      <c r="P93" s="128" t="s">
        <v>2</v>
      </c>
      <c r="Q93" s="128"/>
      <c r="R93" s="128"/>
      <c r="S93" s="137" t="s">
        <v>2</v>
      </c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66">
        <f>SUM(AT81:AU92)</f>
        <v>10330</v>
      </c>
      <c r="AU93" s="166"/>
      <c r="AV93" s="180" t="s">
        <v>2</v>
      </c>
      <c r="AW93" s="180"/>
      <c r="AX93" s="21" t="s">
        <v>2</v>
      </c>
      <c r="AY93" s="195">
        <v>0</v>
      </c>
      <c r="AZ93" s="195"/>
      <c r="BA93" s="195"/>
      <c r="BB93" s="195"/>
      <c r="BC93" s="205" t="s">
        <v>2</v>
      </c>
      <c r="BD93" s="205"/>
      <c r="BE93" s="98">
        <f>BE81</f>
        <v>4000</v>
      </c>
      <c r="BF93" s="98"/>
      <c r="BG93" s="98"/>
      <c r="BH93" s="98"/>
      <c r="BI93" s="98"/>
      <c r="BJ93" s="98"/>
      <c r="BK93" s="215">
        <f>BK81</f>
        <v>0.30007501875468867</v>
      </c>
      <c r="BL93" s="215"/>
      <c r="BM93" s="215"/>
      <c r="BN93" s="215"/>
    </row>
    <row r="94" spans="1:66" ht="9.75" customHeight="1">
      <c r="A94" s="79"/>
      <c r="B94" s="78"/>
      <c r="C94" s="78"/>
      <c r="D94" s="78"/>
      <c r="E94" s="78"/>
      <c r="F94" s="99" t="s">
        <v>55</v>
      </c>
      <c r="G94" s="99"/>
      <c r="H94" s="104"/>
      <c r="I94" s="106" t="s">
        <v>55</v>
      </c>
      <c r="J94" s="106"/>
      <c r="K94" s="21" t="s">
        <v>2</v>
      </c>
      <c r="L94" s="109" t="s">
        <v>55</v>
      </c>
      <c r="M94" s="109"/>
      <c r="N94" s="126" t="s">
        <v>2</v>
      </c>
      <c r="O94" s="126"/>
      <c r="P94" s="131" t="s">
        <v>2</v>
      </c>
      <c r="Q94" s="131"/>
      <c r="R94" s="29" t="s">
        <v>2</v>
      </c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67" t="s">
        <v>2</v>
      </c>
      <c r="AU94" s="167"/>
      <c r="AV94" s="181" t="s">
        <v>55</v>
      </c>
      <c r="AW94" s="181"/>
      <c r="AX94" s="21" t="s">
        <v>2</v>
      </c>
      <c r="AY94" s="196" t="s">
        <v>2</v>
      </c>
      <c r="AZ94" s="196"/>
      <c r="BA94" s="196"/>
      <c r="BB94" s="196"/>
      <c r="BC94" s="204" t="s">
        <v>55</v>
      </c>
      <c r="BD94" s="204"/>
      <c r="BE94" s="203" t="s">
        <v>2</v>
      </c>
      <c r="BF94" s="203"/>
      <c r="BG94" s="203"/>
      <c r="BH94" s="204" t="s">
        <v>55</v>
      </c>
      <c r="BI94" s="204"/>
      <c r="BJ94" s="204"/>
      <c r="BK94" s="215"/>
      <c r="BL94" s="215"/>
      <c r="BM94" s="215"/>
      <c r="BN94" s="215"/>
    </row>
    <row r="95" ht="13.5" hidden="1"/>
  </sheetData>
  <sheetProtection/>
  <mergeCells count="1150">
    <mergeCell ref="BK83:BN84"/>
    <mergeCell ref="BK85:BN86"/>
    <mergeCell ref="BK87:BN88"/>
    <mergeCell ref="BK89:BN90"/>
    <mergeCell ref="BK91:BN92"/>
    <mergeCell ref="BK93:BN94"/>
    <mergeCell ref="BK71:BN72"/>
    <mergeCell ref="BK73:BN74"/>
    <mergeCell ref="BK75:BN76"/>
    <mergeCell ref="BK77:BN78"/>
    <mergeCell ref="BK79:BN80"/>
    <mergeCell ref="BK81:BN82"/>
    <mergeCell ref="BK59:BN60"/>
    <mergeCell ref="BK61:BN62"/>
    <mergeCell ref="BK63:BN64"/>
    <mergeCell ref="BK65:BN66"/>
    <mergeCell ref="BK67:BN68"/>
    <mergeCell ref="BK69:BN70"/>
    <mergeCell ref="BK53:BN54"/>
    <mergeCell ref="BK55:BN56"/>
    <mergeCell ref="BK57:BN58"/>
    <mergeCell ref="BI39:BM39"/>
    <mergeCell ref="BI40:BM40"/>
    <mergeCell ref="BI41:BM41"/>
    <mergeCell ref="BI42:BM42"/>
    <mergeCell ref="BH54:BJ54"/>
    <mergeCell ref="BH56:BJ56"/>
    <mergeCell ref="BE53:BJ53"/>
    <mergeCell ref="BK2:BL2"/>
    <mergeCell ref="BK47:BL47"/>
    <mergeCell ref="BK49:BN52"/>
    <mergeCell ref="BJ4:BK4"/>
    <mergeCell ref="BI33:BM33"/>
    <mergeCell ref="BI34:BM34"/>
    <mergeCell ref="BI35:BM35"/>
    <mergeCell ref="BI29:BM29"/>
    <mergeCell ref="BI30:BM30"/>
    <mergeCell ref="BI31:BM31"/>
    <mergeCell ref="BI32:BM32"/>
    <mergeCell ref="BI38:BM38"/>
    <mergeCell ref="BI27:BM27"/>
    <mergeCell ref="BI28:BM28"/>
    <mergeCell ref="BH94:BJ94"/>
    <mergeCell ref="BI2:BJ2"/>
    <mergeCell ref="BI14:BM15"/>
    <mergeCell ref="BI16:BM16"/>
    <mergeCell ref="BI17:BM17"/>
    <mergeCell ref="BI18:BM18"/>
    <mergeCell ref="BI19:BM19"/>
    <mergeCell ref="BI20:BM20"/>
    <mergeCell ref="BI21:BM21"/>
    <mergeCell ref="BI22:BM22"/>
    <mergeCell ref="BF35:BH35"/>
    <mergeCell ref="BF36:BH36"/>
    <mergeCell ref="BH62:BJ62"/>
    <mergeCell ref="BH64:BJ64"/>
    <mergeCell ref="BF41:BH41"/>
    <mergeCell ref="BF42:BH42"/>
    <mergeCell ref="BE64:BG64"/>
    <mergeCell ref="BE58:BG58"/>
    <mergeCell ref="BI36:BM36"/>
    <mergeCell ref="BI37:BM37"/>
    <mergeCell ref="BI47:BJ47"/>
    <mergeCell ref="BG8:BK8"/>
    <mergeCell ref="BG9:BK9"/>
    <mergeCell ref="BG10:BL10"/>
    <mergeCell ref="BF37:BH37"/>
    <mergeCell ref="BF38:BH38"/>
    <mergeCell ref="BF39:BH39"/>
    <mergeCell ref="BF40:BH40"/>
    <mergeCell ref="BI25:BM25"/>
    <mergeCell ref="BI26:BM26"/>
    <mergeCell ref="BI23:BM23"/>
    <mergeCell ref="BI24:BM24"/>
    <mergeCell ref="BE4:BG4"/>
    <mergeCell ref="BB8:BF8"/>
    <mergeCell ref="BB9:BF9"/>
    <mergeCell ref="BB10:BF10"/>
    <mergeCell ref="BA20:BE20"/>
    <mergeCell ref="BA21:BE21"/>
    <mergeCell ref="BA22:BE22"/>
    <mergeCell ref="BF29:BH29"/>
    <mergeCell ref="BF30:BH30"/>
    <mergeCell ref="BF31:BH31"/>
    <mergeCell ref="BF32:BH32"/>
    <mergeCell ref="BF33:BH33"/>
    <mergeCell ref="BF34:BH34"/>
    <mergeCell ref="BE94:BG94"/>
    <mergeCell ref="BF16:BH16"/>
    <mergeCell ref="BF17:BH17"/>
    <mergeCell ref="BF18:BH18"/>
    <mergeCell ref="BF19:BH19"/>
    <mergeCell ref="BF20:BH20"/>
    <mergeCell ref="BF21:BH21"/>
    <mergeCell ref="BF22:BH22"/>
    <mergeCell ref="BF23:BH23"/>
    <mergeCell ref="BF24:BH24"/>
    <mergeCell ref="BE88:BG88"/>
    <mergeCell ref="BE89:BJ89"/>
    <mergeCell ref="BE90:BG90"/>
    <mergeCell ref="BE91:BJ91"/>
    <mergeCell ref="BE92:BG92"/>
    <mergeCell ref="BE93:BJ93"/>
    <mergeCell ref="BH88:BJ88"/>
    <mergeCell ref="BH90:BJ90"/>
    <mergeCell ref="BH92:BJ92"/>
    <mergeCell ref="BE82:BG82"/>
    <mergeCell ref="BE83:BJ83"/>
    <mergeCell ref="BE84:BG84"/>
    <mergeCell ref="BE85:BJ85"/>
    <mergeCell ref="BE86:BG86"/>
    <mergeCell ref="BE87:BJ87"/>
    <mergeCell ref="BH82:BJ82"/>
    <mergeCell ref="BH84:BJ84"/>
    <mergeCell ref="BH86:BJ86"/>
    <mergeCell ref="BE76:BG76"/>
    <mergeCell ref="BE77:BJ77"/>
    <mergeCell ref="BE78:BG78"/>
    <mergeCell ref="BE79:BJ79"/>
    <mergeCell ref="BE80:BG80"/>
    <mergeCell ref="BE81:BJ81"/>
    <mergeCell ref="BH76:BJ76"/>
    <mergeCell ref="BH78:BJ78"/>
    <mergeCell ref="BH80:BJ80"/>
    <mergeCell ref="BE70:BG70"/>
    <mergeCell ref="BE71:BJ71"/>
    <mergeCell ref="BE72:BG72"/>
    <mergeCell ref="BE73:BJ73"/>
    <mergeCell ref="BE74:BG74"/>
    <mergeCell ref="BE75:BJ75"/>
    <mergeCell ref="BH70:BJ70"/>
    <mergeCell ref="BH72:BJ72"/>
    <mergeCell ref="BH74:BJ74"/>
    <mergeCell ref="BE66:BG66"/>
    <mergeCell ref="BE67:BJ67"/>
    <mergeCell ref="BE68:BG68"/>
    <mergeCell ref="BE69:BJ69"/>
    <mergeCell ref="BH66:BJ66"/>
    <mergeCell ref="BH68:BJ68"/>
    <mergeCell ref="BE62:BG62"/>
    <mergeCell ref="BE63:BJ63"/>
    <mergeCell ref="BC92:BD92"/>
    <mergeCell ref="BC93:BD93"/>
    <mergeCell ref="BC94:BD94"/>
    <mergeCell ref="BC86:BD86"/>
    <mergeCell ref="BC87:BD87"/>
    <mergeCell ref="BC88:BD88"/>
    <mergeCell ref="BC89:BD89"/>
    <mergeCell ref="BE65:BJ65"/>
    <mergeCell ref="BE54:BG54"/>
    <mergeCell ref="BE55:BJ55"/>
    <mergeCell ref="BE56:BG56"/>
    <mergeCell ref="BE57:BJ57"/>
    <mergeCell ref="BE61:BJ61"/>
    <mergeCell ref="BH58:BJ58"/>
    <mergeCell ref="BH60:BJ60"/>
    <mergeCell ref="BE59:BJ59"/>
    <mergeCell ref="BE60:BG60"/>
    <mergeCell ref="BC90:BD90"/>
    <mergeCell ref="BC91:BD91"/>
    <mergeCell ref="BC80:BD80"/>
    <mergeCell ref="BC81:BD81"/>
    <mergeCell ref="BC82:BD82"/>
    <mergeCell ref="BC83:BD83"/>
    <mergeCell ref="BC84:BD84"/>
    <mergeCell ref="BC85:BD85"/>
    <mergeCell ref="BC74:BD74"/>
    <mergeCell ref="BC75:BD75"/>
    <mergeCell ref="BC76:BD76"/>
    <mergeCell ref="BC77:BD77"/>
    <mergeCell ref="BC78:BD78"/>
    <mergeCell ref="BC79:BD79"/>
    <mergeCell ref="BC68:BD68"/>
    <mergeCell ref="BC69:BD69"/>
    <mergeCell ref="BC70:BD70"/>
    <mergeCell ref="BC71:BD71"/>
    <mergeCell ref="BC72:BD72"/>
    <mergeCell ref="BC73:BD73"/>
    <mergeCell ref="BC62:BD62"/>
    <mergeCell ref="BC63:BD63"/>
    <mergeCell ref="BC64:BD64"/>
    <mergeCell ref="BC65:BD65"/>
    <mergeCell ref="BC66:BD66"/>
    <mergeCell ref="BC67:BD67"/>
    <mergeCell ref="BC56:BD56"/>
    <mergeCell ref="BC57:BD57"/>
    <mergeCell ref="BC58:BD58"/>
    <mergeCell ref="BC59:BD59"/>
    <mergeCell ref="BC60:BD60"/>
    <mergeCell ref="BC61:BD61"/>
    <mergeCell ref="BC54:BD54"/>
    <mergeCell ref="BC55:BD55"/>
    <mergeCell ref="BF25:BH25"/>
    <mergeCell ref="BF26:BH26"/>
    <mergeCell ref="BF27:BH27"/>
    <mergeCell ref="BF28:BH28"/>
    <mergeCell ref="BA37:BE37"/>
    <mergeCell ref="BA38:BE38"/>
    <mergeCell ref="BA39:BE39"/>
    <mergeCell ref="BE51:BJ52"/>
    <mergeCell ref="BA41:BE41"/>
    <mergeCell ref="BA42:BE42"/>
    <mergeCell ref="BA31:BE31"/>
    <mergeCell ref="BA32:BE32"/>
    <mergeCell ref="BA33:BE33"/>
    <mergeCell ref="BA34:BE34"/>
    <mergeCell ref="BA35:BE35"/>
    <mergeCell ref="BA36:BE36"/>
    <mergeCell ref="BA26:BE26"/>
    <mergeCell ref="BA27:BE27"/>
    <mergeCell ref="BA28:BE28"/>
    <mergeCell ref="BA29:BE29"/>
    <mergeCell ref="BA30:BE30"/>
    <mergeCell ref="BA40:BE40"/>
    <mergeCell ref="BA23:BE23"/>
    <mergeCell ref="BA24:BE24"/>
    <mergeCell ref="BA25:BE25"/>
    <mergeCell ref="AY93:BB93"/>
    <mergeCell ref="AY94:BB94"/>
    <mergeCell ref="AZ5:BL5"/>
    <mergeCell ref="AZ6:BL6"/>
    <mergeCell ref="AY87:BB87"/>
    <mergeCell ref="AY88:BB88"/>
    <mergeCell ref="AY89:BB89"/>
    <mergeCell ref="BA4:BC4"/>
    <mergeCell ref="BA15:BH15"/>
    <mergeCell ref="BA16:BE16"/>
    <mergeCell ref="BA17:BE17"/>
    <mergeCell ref="BA18:BE18"/>
    <mergeCell ref="BA19:BE19"/>
    <mergeCell ref="BH4:BI4"/>
    <mergeCell ref="AY90:BB90"/>
    <mergeCell ref="AY91:BB91"/>
    <mergeCell ref="AY92:BB92"/>
    <mergeCell ref="AY81:BB81"/>
    <mergeCell ref="AY82:BB82"/>
    <mergeCell ref="AY83:BB83"/>
    <mergeCell ref="AY84:BB84"/>
    <mergeCell ref="AY85:BB85"/>
    <mergeCell ref="AY86:BB86"/>
    <mergeCell ref="AY75:BB75"/>
    <mergeCell ref="AY76:BB76"/>
    <mergeCell ref="AY77:BB77"/>
    <mergeCell ref="AY78:BB78"/>
    <mergeCell ref="AY79:BB79"/>
    <mergeCell ref="AY80:BB80"/>
    <mergeCell ref="AY69:BB69"/>
    <mergeCell ref="AY70:BB70"/>
    <mergeCell ref="AY71:BB71"/>
    <mergeCell ref="AY72:BB72"/>
    <mergeCell ref="AY73:BB73"/>
    <mergeCell ref="AY74:BB74"/>
    <mergeCell ref="AY63:BB63"/>
    <mergeCell ref="AY64:BB64"/>
    <mergeCell ref="AY65:BB65"/>
    <mergeCell ref="AY66:BB66"/>
    <mergeCell ref="AY67:BB67"/>
    <mergeCell ref="AY68:BB68"/>
    <mergeCell ref="AY57:BB57"/>
    <mergeCell ref="AY58:BB58"/>
    <mergeCell ref="AY59:BB59"/>
    <mergeCell ref="AY60:BB60"/>
    <mergeCell ref="AY61:BB61"/>
    <mergeCell ref="AY62:BB62"/>
    <mergeCell ref="AV93:AW93"/>
    <mergeCell ref="AV94:AW94"/>
    <mergeCell ref="AW8:AZ8"/>
    <mergeCell ref="AW9:AZ9"/>
    <mergeCell ref="AW10:BA10"/>
    <mergeCell ref="AY51:BD51"/>
    <mergeCell ref="AY52:BD52"/>
    <mergeCell ref="AY53:BB53"/>
    <mergeCell ref="AY54:BB54"/>
    <mergeCell ref="AY56:BB56"/>
    <mergeCell ref="AV87:AW87"/>
    <mergeCell ref="AV88:AW88"/>
    <mergeCell ref="AV89:AW89"/>
    <mergeCell ref="AV90:AW90"/>
    <mergeCell ref="AV91:AW91"/>
    <mergeCell ref="AV92:AW92"/>
    <mergeCell ref="AV81:AW81"/>
    <mergeCell ref="AV82:AW82"/>
    <mergeCell ref="AV83:AW83"/>
    <mergeCell ref="AV84:AW84"/>
    <mergeCell ref="AV85:AW85"/>
    <mergeCell ref="AV86:AW86"/>
    <mergeCell ref="AV75:AW75"/>
    <mergeCell ref="AV76:AW76"/>
    <mergeCell ref="AV77:AW77"/>
    <mergeCell ref="AV78:AW78"/>
    <mergeCell ref="AV79:AW79"/>
    <mergeCell ref="AV80:AW80"/>
    <mergeCell ref="AV69:AW69"/>
    <mergeCell ref="AV70:AW70"/>
    <mergeCell ref="AV71:AW71"/>
    <mergeCell ref="AV72:AW72"/>
    <mergeCell ref="AV73:AW73"/>
    <mergeCell ref="AV74:AW74"/>
    <mergeCell ref="AV63:AW63"/>
    <mergeCell ref="AV64:AW64"/>
    <mergeCell ref="AV65:AW65"/>
    <mergeCell ref="AV66:AW66"/>
    <mergeCell ref="AV67:AW67"/>
    <mergeCell ref="AV68:AW68"/>
    <mergeCell ref="AV57:AW57"/>
    <mergeCell ref="AV58:AW58"/>
    <mergeCell ref="AV59:AW59"/>
    <mergeCell ref="AV60:AW60"/>
    <mergeCell ref="AV61:AW61"/>
    <mergeCell ref="AV62:AW62"/>
    <mergeCell ref="AV42:AZ42"/>
    <mergeCell ref="AV53:AW53"/>
    <mergeCell ref="AV54:AW54"/>
    <mergeCell ref="AV55:AW55"/>
    <mergeCell ref="AY55:BB55"/>
    <mergeCell ref="AV56:AW56"/>
    <mergeCell ref="S49:BJ49"/>
    <mergeCell ref="S51:V52"/>
    <mergeCell ref="Y51:Z52"/>
    <mergeCell ref="BC53:BD53"/>
    <mergeCell ref="AV36:AZ36"/>
    <mergeCell ref="AV37:AZ37"/>
    <mergeCell ref="AV38:AZ38"/>
    <mergeCell ref="AV39:AZ39"/>
    <mergeCell ref="AV40:AZ40"/>
    <mergeCell ref="AV41:AZ41"/>
    <mergeCell ref="AV30:AZ30"/>
    <mergeCell ref="AV31:AZ31"/>
    <mergeCell ref="AV32:AZ32"/>
    <mergeCell ref="AV33:AZ33"/>
    <mergeCell ref="AV34:AZ34"/>
    <mergeCell ref="AV35:AZ35"/>
    <mergeCell ref="AV24:AZ24"/>
    <mergeCell ref="AV25:AZ25"/>
    <mergeCell ref="AV26:AZ26"/>
    <mergeCell ref="AV27:AZ27"/>
    <mergeCell ref="AV28:AZ28"/>
    <mergeCell ref="AV29:AZ29"/>
    <mergeCell ref="AV18:AZ18"/>
    <mergeCell ref="AV19:AZ19"/>
    <mergeCell ref="AV20:AZ20"/>
    <mergeCell ref="AV21:AZ21"/>
    <mergeCell ref="AV22:AZ22"/>
    <mergeCell ref="AV23:AZ23"/>
    <mergeCell ref="AT92:AU92"/>
    <mergeCell ref="AT93:AU93"/>
    <mergeCell ref="AT94:AU94"/>
    <mergeCell ref="AU4:AY4"/>
    <mergeCell ref="AU5:AY5"/>
    <mergeCell ref="AU6:AY6"/>
    <mergeCell ref="AU8:AV8"/>
    <mergeCell ref="AU9:AV9"/>
    <mergeCell ref="AU10:AV10"/>
    <mergeCell ref="AV15:AZ15"/>
    <mergeCell ref="AT86:AU86"/>
    <mergeCell ref="AT87:AU87"/>
    <mergeCell ref="AT88:AU88"/>
    <mergeCell ref="AT89:AU89"/>
    <mergeCell ref="AT90:AU90"/>
    <mergeCell ref="AT91:AU91"/>
    <mergeCell ref="AT80:AU80"/>
    <mergeCell ref="AT81:AU81"/>
    <mergeCell ref="AT82:AU82"/>
    <mergeCell ref="AT83:AU83"/>
    <mergeCell ref="AT84:AU84"/>
    <mergeCell ref="AT85:AU85"/>
    <mergeCell ref="AT74:AU74"/>
    <mergeCell ref="AT75:AU75"/>
    <mergeCell ref="AT76:AU76"/>
    <mergeCell ref="AT77:AU77"/>
    <mergeCell ref="AT78:AU78"/>
    <mergeCell ref="AT79:AU79"/>
    <mergeCell ref="AT68:AU68"/>
    <mergeCell ref="AT69:AU69"/>
    <mergeCell ref="AT70:AU70"/>
    <mergeCell ref="AT71:AU71"/>
    <mergeCell ref="AT72:AU72"/>
    <mergeCell ref="AT73:AU73"/>
    <mergeCell ref="AT62:AU62"/>
    <mergeCell ref="AT63:AU63"/>
    <mergeCell ref="AT64:AU64"/>
    <mergeCell ref="AT65:AU65"/>
    <mergeCell ref="AT66:AU66"/>
    <mergeCell ref="AT67:AU67"/>
    <mergeCell ref="AT56:AU56"/>
    <mergeCell ref="AT57:AU57"/>
    <mergeCell ref="AT58:AU58"/>
    <mergeCell ref="AT59:AU59"/>
    <mergeCell ref="AT60:AU60"/>
    <mergeCell ref="AT61:AU61"/>
    <mergeCell ref="AN91:AS91"/>
    <mergeCell ref="AN92:AS92"/>
    <mergeCell ref="AP5:AT5"/>
    <mergeCell ref="AP6:AT6"/>
    <mergeCell ref="AQ11:AR11"/>
    <mergeCell ref="AR9:AS9"/>
    <mergeCell ref="AT51:AW52"/>
    <mergeCell ref="AT53:AU53"/>
    <mergeCell ref="AT54:AU54"/>
    <mergeCell ref="AT55:AU55"/>
    <mergeCell ref="AN85:AS85"/>
    <mergeCell ref="AN86:AS86"/>
    <mergeCell ref="AN87:AS87"/>
    <mergeCell ref="AN88:AS88"/>
    <mergeCell ref="AN89:AS89"/>
    <mergeCell ref="AN90:AS90"/>
    <mergeCell ref="AN79:AS79"/>
    <mergeCell ref="AN80:AS80"/>
    <mergeCell ref="AN81:AS81"/>
    <mergeCell ref="AN82:AS82"/>
    <mergeCell ref="AN83:AS83"/>
    <mergeCell ref="AN84:AS84"/>
    <mergeCell ref="AN73:AS73"/>
    <mergeCell ref="AN74:AS74"/>
    <mergeCell ref="AN75:AS75"/>
    <mergeCell ref="AN76:AS76"/>
    <mergeCell ref="AN77:AS77"/>
    <mergeCell ref="AN78:AS78"/>
    <mergeCell ref="AN67:AS67"/>
    <mergeCell ref="AN68:AS68"/>
    <mergeCell ref="AN69:AS69"/>
    <mergeCell ref="AN70:AS70"/>
    <mergeCell ref="AN71:AS71"/>
    <mergeCell ref="AN72:AS72"/>
    <mergeCell ref="AN61:AS61"/>
    <mergeCell ref="AN62:AS62"/>
    <mergeCell ref="AN63:AS63"/>
    <mergeCell ref="AN64:AS64"/>
    <mergeCell ref="AN65:AS65"/>
    <mergeCell ref="AN66:AS66"/>
    <mergeCell ref="AN55:AS55"/>
    <mergeCell ref="AN56:AS56"/>
    <mergeCell ref="AN57:AS57"/>
    <mergeCell ref="AN58:AS58"/>
    <mergeCell ref="AN59:AS59"/>
    <mergeCell ref="AN60:AS60"/>
    <mergeCell ref="AN5:AO5"/>
    <mergeCell ref="AN6:AO6"/>
    <mergeCell ref="AN11:AO11"/>
    <mergeCell ref="AN51:AS52"/>
    <mergeCell ref="AN53:AS53"/>
    <mergeCell ref="AN54:AS54"/>
    <mergeCell ref="AE38:AU38"/>
    <mergeCell ref="AE39:AU39"/>
    <mergeCell ref="AE40:AU40"/>
    <mergeCell ref="AE41:AU41"/>
    <mergeCell ref="AJ88:AL88"/>
    <mergeCell ref="AJ89:AL89"/>
    <mergeCell ref="AJ90:AL90"/>
    <mergeCell ref="AJ91:AL91"/>
    <mergeCell ref="AJ92:AL92"/>
    <mergeCell ref="AK11:AL11"/>
    <mergeCell ref="AJ82:AL82"/>
    <mergeCell ref="AJ83:AL83"/>
    <mergeCell ref="AJ84:AL84"/>
    <mergeCell ref="AJ85:AL85"/>
    <mergeCell ref="AJ86:AL86"/>
    <mergeCell ref="AJ87:AL87"/>
    <mergeCell ref="AJ76:AL76"/>
    <mergeCell ref="AJ77:AL77"/>
    <mergeCell ref="AJ78:AL78"/>
    <mergeCell ref="AJ79:AL79"/>
    <mergeCell ref="AJ80:AL80"/>
    <mergeCell ref="AJ81:AL81"/>
    <mergeCell ref="AJ70:AL70"/>
    <mergeCell ref="AJ71:AL71"/>
    <mergeCell ref="AJ72:AL72"/>
    <mergeCell ref="AJ73:AL73"/>
    <mergeCell ref="AJ74:AL74"/>
    <mergeCell ref="AJ75:AL75"/>
    <mergeCell ref="AJ64:AL64"/>
    <mergeCell ref="AJ65:AL65"/>
    <mergeCell ref="AJ66:AL66"/>
    <mergeCell ref="AJ67:AL67"/>
    <mergeCell ref="AJ68:AL68"/>
    <mergeCell ref="AJ69:AL69"/>
    <mergeCell ref="AJ58:AL58"/>
    <mergeCell ref="AJ59:AL59"/>
    <mergeCell ref="AJ60:AL60"/>
    <mergeCell ref="AJ61:AL61"/>
    <mergeCell ref="AJ62:AL62"/>
    <mergeCell ref="AJ63:AL63"/>
    <mergeCell ref="AJ51:AM52"/>
    <mergeCell ref="AJ53:AL53"/>
    <mergeCell ref="AJ54:AL54"/>
    <mergeCell ref="AJ55:AL55"/>
    <mergeCell ref="AJ56:AL56"/>
    <mergeCell ref="AJ57:AL57"/>
    <mergeCell ref="AE42:AU42"/>
    <mergeCell ref="AI8:AS8"/>
    <mergeCell ref="AI9:AQ9"/>
    <mergeCell ref="AI10:AS10"/>
    <mergeCell ref="AI11:AJ11"/>
    <mergeCell ref="AE32:AU32"/>
    <mergeCell ref="AE33:AU33"/>
    <mergeCell ref="AE34:AU34"/>
    <mergeCell ref="AE35:AU35"/>
    <mergeCell ref="AE36:AU36"/>
    <mergeCell ref="AE37:AU37"/>
    <mergeCell ref="AE26:AU26"/>
    <mergeCell ref="AE27:AU27"/>
    <mergeCell ref="AE28:AU28"/>
    <mergeCell ref="AE29:AU29"/>
    <mergeCell ref="AE30:AU30"/>
    <mergeCell ref="AE31:AU31"/>
    <mergeCell ref="AE20:AU20"/>
    <mergeCell ref="AE21:AU21"/>
    <mergeCell ref="AE22:AU22"/>
    <mergeCell ref="AE23:AU23"/>
    <mergeCell ref="AE24:AU24"/>
    <mergeCell ref="AE25:AU25"/>
    <mergeCell ref="AB38:AD38"/>
    <mergeCell ref="AB39:AD39"/>
    <mergeCell ref="AB40:AD40"/>
    <mergeCell ref="AB41:AD41"/>
    <mergeCell ref="AB42:AD42"/>
    <mergeCell ref="AE15:AU15"/>
    <mergeCell ref="AE16:AU16"/>
    <mergeCell ref="AE17:AU17"/>
    <mergeCell ref="AE18:AU18"/>
    <mergeCell ref="AE19:AU19"/>
    <mergeCell ref="AB32:AD32"/>
    <mergeCell ref="AB33:AD33"/>
    <mergeCell ref="AB34:AD34"/>
    <mergeCell ref="AB35:AD35"/>
    <mergeCell ref="AB36:AD36"/>
    <mergeCell ref="AB37:AD37"/>
    <mergeCell ref="AB26:AD26"/>
    <mergeCell ref="AB27:AD27"/>
    <mergeCell ref="AB28:AD28"/>
    <mergeCell ref="AB29:AD29"/>
    <mergeCell ref="AB30:AD30"/>
    <mergeCell ref="AB31:AD31"/>
    <mergeCell ref="AB20:AD20"/>
    <mergeCell ref="AB21:AD21"/>
    <mergeCell ref="AB22:AD22"/>
    <mergeCell ref="AB23:AD23"/>
    <mergeCell ref="AB24:AD24"/>
    <mergeCell ref="AB25:AD25"/>
    <mergeCell ref="AB8:AG8"/>
    <mergeCell ref="AB15:AD15"/>
    <mergeCell ref="AB16:AD16"/>
    <mergeCell ref="AB17:AD17"/>
    <mergeCell ref="AB18:AD18"/>
    <mergeCell ref="AB19:AD19"/>
    <mergeCell ref="AA87:AI87"/>
    <mergeCell ref="AA88:AI88"/>
    <mergeCell ref="AA89:AI89"/>
    <mergeCell ref="AA90:AI90"/>
    <mergeCell ref="AA91:AI91"/>
    <mergeCell ref="AA92:AI92"/>
    <mergeCell ref="AA81:AI81"/>
    <mergeCell ref="AA82:AI82"/>
    <mergeCell ref="AA83:AI83"/>
    <mergeCell ref="AA84:AI84"/>
    <mergeCell ref="AA85:AI85"/>
    <mergeCell ref="AA86:AI86"/>
    <mergeCell ref="AA75:AI75"/>
    <mergeCell ref="AA76:AI76"/>
    <mergeCell ref="AA77:AI77"/>
    <mergeCell ref="AA78:AI78"/>
    <mergeCell ref="AA79:AI79"/>
    <mergeCell ref="AA80:AI80"/>
    <mergeCell ref="AA69:AI69"/>
    <mergeCell ref="AA70:AI70"/>
    <mergeCell ref="AA71:AI71"/>
    <mergeCell ref="AA72:AI72"/>
    <mergeCell ref="AA73:AI73"/>
    <mergeCell ref="AA74:AI74"/>
    <mergeCell ref="AA63:AI63"/>
    <mergeCell ref="AA64:AI64"/>
    <mergeCell ref="AA65:AI65"/>
    <mergeCell ref="AA66:AI66"/>
    <mergeCell ref="AA67:AI67"/>
    <mergeCell ref="AA68:AI68"/>
    <mergeCell ref="AA57:AI57"/>
    <mergeCell ref="AA58:AI58"/>
    <mergeCell ref="AA59:AI59"/>
    <mergeCell ref="AA60:AI60"/>
    <mergeCell ref="AA61:AI61"/>
    <mergeCell ref="AA62:AI62"/>
    <mergeCell ref="Z42:AA42"/>
    <mergeCell ref="AA51:AI52"/>
    <mergeCell ref="AA53:AI53"/>
    <mergeCell ref="AA54:AI54"/>
    <mergeCell ref="AA55:AI55"/>
    <mergeCell ref="AA56:AI56"/>
    <mergeCell ref="Y53:Z53"/>
    <mergeCell ref="Y54:Z54"/>
    <mergeCell ref="Y55:Z55"/>
    <mergeCell ref="Y56:Z56"/>
    <mergeCell ref="Z36:AA36"/>
    <mergeCell ref="Z37:AA37"/>
    <mergeCell ref="Z38:AA38"/>
    <mergeCell ref="Z39:AA39"/>
    <mergeCell ref="Z40:AA40"/>
    <mergeCell ref="Z41:AA41"/>
    <mergeCell ref="Z30:AA30"/>
    <mergeCell ref="Z31:AA31"/>
    <mergeCell ref="Z32:AA32"/>
    <mergeCell ref="Z33:AA33"/>
    <mergeCell ref="Z34:AA34"/>
    <mergeCell ref="Z35:AA35"/>
    <mergeCell ref="Y89:Z89"/>
    <mergeCell ref="Y90:Z90"/>
    <mergeCell ref="Y91:Z91"/>
    <mergeCell ref="Y92:Z92"/>
    <mergeCell ref="Z15:AA15"/>
    <mergeCell ref="Z16:AA16"/>
    <mergeCell ref="Z17:AA17"/>
    <mergeCell ref="Z18:AA18"/>
    <mergeCell ref="Z19:AA19"/>
    <mergeCell ref="Z20:AA20"/>
    <mergeCell ref="Y83:Z83"/>
    <mergeCell ref="Y84:Z84"/>
    <mergeCell ref="Y85:Z85"/>
    <mergeCell ref="Y86:Z86"/>
    <mergeCell ref="Y87:Z87"/>
    <mergeCell ref="Y88:Z88"/>
    <mergeCell ref="Y77:Z77"/>
    <mergeCell ref="Y78:Z78"/>
    <mergeCell ref="Y79:Z79"/>
    <mergeCell ref="Y80:Z80"/>
    <mergeCell ref="Y81:Z81"/>
    <mergeCell ref="Y82:Z82"/>
    <mergeCell ref="Y71:Z71"/>
    <mergeCell ref="Y72:Z72"/>
    <mergeCell ref="Y73:Z73"/>
    <mergeCell ref="Y74:Z74"/>
    <mergeCell ref="Y75:Z75"/>
    <mergeCell ref="Y76:Z76"/>
    <mergeCell ref="Y65:Z65"/>
    <mergeCell ref="Y66:Z66"/>
    <mergeCell ref="Y67:Z67"/>
    <mergeCell ref="Y68:Z68"/>
    <mergeCell ref="Y69:Z69"/>
    <mergeCell ref="Y70:Z70"/>
    <mergeCell ref="Y59:Z59"/>
    <mergeCell ref="Y60:Z60"/>
    <mergeCell ref="Y61:Z61"/>
    <mergeCell ref="Y62:Z62"/>
    <mergeCell ref="Y63:Z63"/>
    <mergeCell ref="Y64:Z64"/>
    <mergeCell ref="Y57:Z57"/>
    <mergeCell ref="Y58:Z58"/>
    <mergeCell ref="W91:X91"/>
    <mergeCell ref="W92:X92"/>
    <mergeCell ref="X1:BM1"/>
    <mergeCell ref="X3:AT3"/>
    <mergeCell ref="X4:AT4"/>
    <mergeCell ref="X5:AM5"/>
    <mergeCell ref="X6:AM6"/>
    <mergeCell ref="X8:AA8"/>
    <mergeCell ref="W87:X87"/>
    <mergeCell ref="W88:X88"/>
    <mergeCell ref="W73:X73"/>
    <mergeCell ref="W74:X74"/>
    <mergeCell ref="W75:X75"/>
    <mergeCell ref="W76:X76"/>
    <mergeCell ref="W77:X77"/>
    <mergeCell ref="W78:X78"/>
    <mergeCell ref="W89:X89"/>
    <mergeCell ref="W90:X90"/>
    <mergeCell ref="W79:X79"/>
    <mergeCell ref="W80:X80"/>
    <mergeCell ref="W81:X81"/>
    <mergeCell ref="W82:X82"/>
    <mergeCell ref="W83:X83"/>
    <mergeCell ref="W84:X84"/>
    <mergeCell ref="W85:X85"/>
    <mergeCell ref="W86:X86"/>
    <mergeCell ref="W67:X67"/>
    <mergeCell ref="W68:X68"/>
    <mergeCell ref="W69:X69"/>
    <mergeCell ref="W70:X70"/>
    <mergeCell ref="W71:X71"/>
    <mergeCell ref="W72:X72"/>
    <mergeCell ref="W61:X61"/>
    <mergeCell ref="W62:X62"/>
    <mergeCell ref="W63:X63"/>
    <mergeCell ref="W64:X64"/>
    <mergeCell ref="W65:X65"/>
    <mergeCell ref="W66:X66"/>
    <mergeCell ref="W55:X55"/>
    <mergeCell ref="W56:X56"/>
    <mergeCell ref="W57:X57"/>
    <mergeCell ref="W58:X58"/>
    <mergeCell ref="W59:X59"/>
    <mergeCell ref="W60:X60"/>
    <mergeCell ref="T92:V92"/>
    <mergeCell ref="U9:W9"/>
    <mergeCell ref="U11:AH12"/>
    <mergeCell ref="V3:W3"/>
    <mergeCell ref="V4:W4"/>
    <mergeCell ref="V5:W5"/>
    <mergeCell ref="V6:W6"/>
    <mergeCell ref="W51:X52"/>
    <mergeCell ref="W53:X53"/>
    <mergeCell ref="W54:X54"/>
    <mergeCell ref="T86:V86"/>
    <mergeCell ref="T87:V87"/>
    <mergeCell ref="T88:V88"/>
    <mergeCell ref="T89:V89"/>
    <mergeCell ref="T90:V90"/>
    <mergeCell ref="T91:V91"/>
    <mergeCell ref="T80:V80"/>
    <mergeCell ref="T81:V81"/>
    <mergeCell ref="T82:V82"/>
    <mergeCell ref="T83:V83"/>
    <mergeCell ref="T84:V84"/>
    <mergeCell ref="T85:V85"/>
    <mergeCell ref="T74:V74"/>
    <mergeCell ref="T75:V75"/>
    <mergeCell ref="T76:V76"/>
    <mergeCell ref="T77:V77"/>
    <mergeCell ref="T78:V78"/>
    <mergeCell ref="T79:V79"/>
    <mergeCell ref="T68:V68"/>
    <mergeCell ref="T69:V69"/>
    <mergeCell ref="T70:V70"/>
    <mergeCell ref="T71:V71"/>
    <mergeCell ref="T72:V72"/>
    <mergeCell ref="T73:V73"/>
    <mergeCell ref="T62:V62"/>
    <mergeCell ref="T63:V63"/>
    <mergeCell ref="T64:V64"/>
    <mergeCell ref="T65:V65"/>
    <mergeCell ref="T66:V66"/>
    <mergeCell ref="T67:V67"/>
    <mergeCell ref="S93:AS94"/>
    <mergeCell ref="T53:V53"/>
    <mergeCell ref="T54:V54"/>
    <mergeCell ref="T55:V55"/>
    <mergeCell ref="T56:V56"/>
    <mergeCell ref="T57:V57"/>
    <mergeCell ref="T58:V58"/>
    <mergeCell ref="T59:V59"/>
    <mergeCell ref="T60:V60"/>
    <mergeCell ref="T61:V61"/>
    <mergeCell ref="Z21:AA21"/>
    <mergeCell ref="Z22:AA22"/>
    <mergeCell ref="Z23:AA23"/>
    <mergeCell ref="Z24:AA24"/>
    <mergeCell ref="Z25:AA25"/>
    <mergeCell ref="Z26:AA26"/>
    <mergeCell ref="Z27:AA27"/>
    <mergeCell ref="Q36:Y36"/>
    <mergeCell ref="Q37:Y37"/>
    <mergeCell ref="Q40:Y40"/>
    <mergeCell ref="Q41:Y41"/>
    <mergeCell ref="Q42:Y42"/>
    <mergeCell ref="Q31:Y31"/>
    <mergeCell ref="Q32:Y32"/>
    <mergeCell ref="Q33:Y33"/>
    <mergeCell ref="Q34:Y34"/>
    <mergeCell ref="R4:S4"/>
    <mergeCell ref="X9:AA9"/>
    <mergeCell ref="X10:AA10"/>
    <mergeCell ref="Z28:AA28"/>
    <mergeCell ref="Z29:AA29"/>
    <mergeCell ref="Q30:Y30"/>
    <mergeCell ref="Q18:Y18"/>
    <mergeCell ref="Q19:Y19"/>
    <mergeCell ref="Q20:Y20"/>
    <mergeCell ref="Q21:Y21"/>
    <mergeCell ref="Q35:Y35"/>
    <mergeCell ref="Q24:Y24"/>
    <mergeCell ref="Q25:Y25"/>
    <mergeCell ref="Q26:Y26"/>
    <mergeCell ref="Q27:Y27"/>
    <mergeCell ref="Q28:Y28"/>
    <mergeCell ref="Q29:Y29"/>
    <mergeCell ref="Q22:Y22"/>
    <mergeCell ref="Q23:Y23"/>
    <mergeCell ref="Q9:T9"/>
    <mergeCell ref="Q11:T12"/>
    <mergeCell ref="Q14:BH14"/>
    <mergeCell ref="Q15:Y15"/>
    <mergeCell ref="Q16:Y16"/>
    <mergeCell ref="Q17:Y17"/>
    <mergeCell ref="AV16:AZ16"/>
    <mergeCell ref="AV17:AZ17"/>
    <mergeCell ref="P89:R89"/>
    <mergeCell ref="P90:Q90"/>
    <mergeCell ref="P91:R91"/>
    <mergeCell ref="P92:Q92"/>
    <mergeCell ref="P93:R93"/>
    <mergeCell ref="P94:Q94"/>
    <mergeCell ref="P83:R83"/>
    <mergeCell ref="P84:Q84"/>
    <mergeCell ref="P85:R85"/>
    <mergeCell ref="P86:Q86"/>
    <mergeCell ref="P87:R87"/>
    <mergeCell ref="P88:Q88"/>
    <mergeCell ref="P76:Q76"/>
    <mergeCell ref="P77:R77"/>
    <mergeCell ref="P78:Q78"/>
    <mergeCell ref="P79:R80"/>
    <mergeCell ref="P81:R81"/>
    <mergeCell ref="P82:Q82"/>
    <mergeCell ref="P69:R69"/>
    <mergeCell ref="P70:Q70"/>
    <mergeCell ref="P71:R71"/>
    <mergeCell ref="P72:Q72"/>
    <mergeCell ref="P73:R74"/>
    <mergeCell ref="P75:R75"/>
    <mergeCell ref="P63:R63"/>
    <mergeCell ref="P64:R64"/>
    <mergeCell ref="P65:R65"/>
    <mergeCell ref="P66:Q66"/>
    <mergeCell ref="P67:R67"/>
    <mergeCell ref="P68:Q68"/>
    <mergeCell ref="P54:Q54"/>
    <mergeCell ref="P55:R56"/>
    <mergeCell ref="P57:R57"/>
    <mergeCell ref="P58:Q58"/>
    <mergeCell ref="P59:R60"/>
    <mergeCell ref="P61:R62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N92:O92"/>
    <mergeCell ref="N93:O93"/>
    <mergeCell ref="N94:O94"/>
    <mergeCell ref="O5:S5"/>
    <mergeCell ref="O6:S6"/>
    <mergeCell ref="O16:P16"/>
    <mergeCell ref="O17:P17"/>
    <mergeCell ref="O18:P18"/>
    <mergeCell ref="O19:P19"/>
    <mergeCell ref="O20:P20"/>
    <mergeCell ref="N86:O86"/>
    <mergeCell ref="N87:O87"/>
    <mergeCell ref="N88:O88"/>
    <mergeCell ref="N89:O89"/>
    <mergeCell ref="N90:O90"/>
    <mergeCell ref="N91:O91"/>
    <mergeCell ref="N79:O80"/>
    <mergeCell ref="N81:O81"/>
    <mergeCell ref="N82:O82"/>
    <mergeCell ref="N83:O83"/>
    <mergeCell ref="N84:O84"/>
    <mergeCell ref="N85:O85"/>
    <mergeCell ref="N72:O72"/>
    <mergeCell ref="N73:O74"/>
    <mergeCell ref="N75:O75"/>
    <mergeCell ref="N76:O76"/>
    <mergeCell ref="N77:O77"/>
    <mergeCell ref="N78:O78"/>
    <mergeCell ref="N66:O66"/>
    <mergeCell ref="N67:O67"/>
    <mergeCell ref="N68:O68"/>
    <mergeCell ref="N69:O69"/>
    <mergeCell ref="N70:O70"/>
    <mergeCell ref="N71:O71"/>
    <mergeCell ref="N57:O57"/>
    <mergeCell ref="N58:O58"/>
    <mergeCell ref="N59:O60"/>
    <mergeCell ref="N61:O62"/>
    <mergeCell ref="N63:O64"/>
    <mergeCell ref="N65:O65"/>
    <mergeCell ref="Q38:Y38"/>
    <mergeCell ref="Q39:Y39"/>
    <mergeCell ref="N51:O52"/>
    <mergeCell ref="N53:O53"/>
    <mergeCell ref="N54:O54"/>
    <mergeCell ref="N55:O56"/>
    <mergeCell ref="O39:P39"/>
    <mergeCell ref="O40:P40"/>
    <mergeCell ref="P51:R52"/>
    <mergeCell ref="P53:R53"/>
    <mergeCell ref="M39:N39"/>
    <mergeCell ref="M40:N40"/>
    <mergeCell ref="M41:N41"/>
    <mergeCell ref="M42:N42"/>
    <mergeCell ref="N49:R49"/>
    <mergeCell ref="O41:P41"/>
    <mergeCell ref="O42:P42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L94:M94"/>
    <mergeCell ref="M4:Q4"/>
    <mergeCell ref="M5:N5"/>
    <mergeCell ref="M6:N6"/>
    <mergeCell ref="M15:P15"/>
    <mergeCell ref="M16:N16"/>
    <mergeCell ref="M17:N17"/>
    <mergeCell ref="M18:N18"/>
    <mergeCell ref="M19:N19"/>
    <mergeCell ref="M20:N20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61:M61"/>
    <mergeCell ref="L62:M62"/>
    <mergeCell ref="L63:M63"/>
    <mergeCell ref="L64:M64"/>
    <mergeCell ref="L79:M80"/>
    <mergeCell ref="L81:M81"/>
    <mergeCell ref="J41:L41"/>
    <mergeCell ref="L52:M52"/>
    <mergeCell ref="L53:M53"/>
    <mergeCell ref="L54:M54"/>
    <mergeCell ref="L55:M55"/>
    <mergeCell ref="L56:M56"/>
    <mergeCell ref="H49:M49"/>
    <mergeCell ref="H51:H52"/>
    <mergeCell ref="H53:H54"/>
    <mergeCell ref="H55:H56"/>
    <mergeCell ref="I93:J93"/>
    <mergeCell ref="I94:J94"/>
    <mergeCell ref="J15:L15"/>
    <mergeCell ref="J16:L16"/>
    <mergeCell ref="J17:L17"/>
    <mergeCell ref="J19:L19"/>
    <mergeCell ref="J20:L20"/>
    <mergeCell ref="J22:L22"/>
    <mergeCell ref="J23:L23"/>
    <mergeCell ref="J25:L25"/>
    <mergeCell ref="I87:J87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85:J85"/>
    <mergeCell ref="I86:J86"/>
    <mergeCell ref="I69:J69"/>
    <mergeCell ref="I71:J71"/>
    <mergeCell ref="I73:J73"/>
    <mergeCell ref="I75:J75"/>
    <mergeCell ref="I77:J77"/>
    <mergeCell ref="I79:J80"/>
    <mergeCell ref="I61:J61"/>
    <mergeCell ref="I62:J62"/>
    <mergeCell ref="I63:J63"/>
    <mergeCell ref="I64:J64"/>
    <mergeCell ref="I65:J65"/>
    <mergeCell ref="I67:J67"/>
    <mergeCell ref="H85:H86"/>
    <mergeCell ref="H87:H88"/>
    <mergeCell ref="H89:H90"/>
    <mergeCell ref="H91:H92"/>
    <mergeCell ref="H93:H94"/>
    <mergeCell ref="I51:J52"/>
    <mergeCell ref="I53:J53"/>
    <mergeCell ref="I54:J54"/>
    <mergeCell ref="I55:J55"/>
    <mergeCell ref="I56:J56"/>
    <mergeCell ref="H73:H74"/>
    <mergeCell ref="H75:H76"/>
    <mergeCell ref="H77:H78"/>
    <mergeCell ref="H79:H80"/>
    <mergeCell ref="H81:H82"/>
    <mergeCell ref="H83:H84"/>
    <mergeCell ref="H61:H62"/>
    <mergeCell ref="H63:H64"/>
    <mergeCell ref="H65:H66"/>
    <mergeCell ref="H67:H68"/>
    <mergeCell ref="H69:H70"/>
    <mergeCell ref="H71:H72"/>
    <mergeCell ref="H57:H58"/>
    <mergeCell ref="H59:H60"/>
    <mergeCell ref="I57:J57"/>
    <mergeCell ref="I58:J58"/>
    <mergeCell ref="I59:J59"/>
    <mergeCell ref="L57:M57"/>
    <mergeCell ref="L58:M58"/>
    <mergeCell ref="G35:I35"/>
    <mergeCell ref="G36:L36"/>
    <mergeCell ref="G37:I37"/>
    <mergeCell ref="G38:I38"/>
    <mergeCell ref="G39:L39"/>
    <mergeCell ref="G42:L42"/>
    <mergeCell ref="J35:L35"/>
    <mergeCell ref="J37:L37"/>
    <mergeCell ref="J38:L38"/>
    <mergeCell ref="J40:L40"/>
    <mergeCell ref="G29:I29"/>
    <mergeCell ref="G30:L30"/>
    <mergeCell ref="G31:I31"/>
    <mergeCell ref="G32:I32"/>
    <mergeCell ref="G33:L33"/>
    <mergeCell ref="G34:I34"/>
    <mergeCell ref="J29:L29"/>
    <mergeCell ref="J31:L31"/>
    <mergeCell ref="J32:L32"/>
    <mergeCell ref="J34:L34"/>
    <mergeCell ref="G23:I23"/>
    <mergeCell ref="G24:L24"/>
    <mergeCell ref="G25:I25"/>
    <mergeCell ref="G26:I26"/>
    <mergeCell ref="G27:L27"/>
    <mergeCell ref="G28:I28"/>
    <mergeCell ref="J26:L26"/>
    <mergeCell ref="J28:L28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D10:W10"/>
    <mergeCell ref="D11:P12"/>
    <mergeCell ref="D45:W45"/>
    <mergeCell ref="F40:I40"/>
    <mergeCell ref="F41:I41"/>
    <mergeCell ref="F49:G52"/>
    <mergeCell ref="G15:I15"/>
    <mergeCell ref="G16:I16"/>
    <mergeCell ref="G17:I17"/>
    <mergeCell ref="G18:L18"/>
    <mergeCell ref="B83:E84"/>
    <mergeCell ref="B85:E86"/>
    <mergeCell ref="B87:E88"/>
    <mergeCell ref="B89:E90"/>
    <mergeCell ref="B91:E92"/>
    <mergeCell ref="B93:E94"/>
    <mergeCell ref="B71:E72"/>
    <mergeCell ref="B73:E74"/>
    <mergeCell ref="B75:E76"/>
    <mergeCell ref="B77:E78"/>
    <mergeCell ref="B79:E80"/>
    <mergeCell ref="B81:E82"/>
    <mergeCell ref="B59:E60"/>
    <mergeCell ref="B61:E62"/>
    <mergeCell ref="B63:E64"/>
    <mergeCell ref="B65:E66"/>
    <mergeCell ref="B67:E68"/>
    <mergeCell ref="B69:E70"/>
    <mergeCell ref="A81:A94"/>
    <mergeCell ref="B16:E18"/>
    <mergeCell ref="B19:E21"/>
    <mergeCell ref="B22:E24"/>
    <mergeCell ref="B25:E27"/>
    <mergeCell ref="B28:E30"/>
    <mergeCell ref="B31:E33"/>
    <mergeCell ref="B34:E36"/>
    <mergeCell ref="B37:E39"/>
    <mergeCell ref="B40:E42"/>
    <mergeCell ref="A45:C45"/>
    <mergeCell ref="A47:P47"/>
    <mergeCell ref="A49:E49"/>
    <mergeCell ref="A51:A52"/>
    <mergeCell ref="A53:A58"/>
    <mergeCell ref="A59:A80"/>
    <mergeCell ref="B51:E52"/>
    <mergeCell ref="B53:E54"/>
    <mergeCell ref="B55:E56"/>
    <mergeCell ref="B57:E58"/>
    <mergeCell ref="A11:C12"/>
    <mergeCell ref="A13:P13"/>
    <mergeCell ref="A14:P14"/>
    <mergeCell ref="A15:E15"/>
    <mergeCell ref="A16:A27"/>
    <mergeCell ref="A28:A42"/>
    <mergeCell ref="G19:I19"/>
    <mergeCell ref="G20:I20"/>
    <mergeCell ref="G21:L21"/>
    <mergeCell ref="G22:I22"/>
    <mergeCell ref="A1:C1"/>
    <mergeCell ref="A4:D4"/>
    <mergeCell ref="A5:C6"/>
    <mergeCell ref="A8:C8"/>
    <mergeCell ref="A9:C9"/>
    <mergeCell ref="A10:C10"/>
    <mergeCell ref="D1:W1"/>
    <mergeCell ref="D5:L6"/>
    <mergeCell ref="D8:W8"/>
    <mergeCell ref="D9:P9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竜司</dc:creator>
  <cp:keywords/>
  <dc:description/>
  <cp:lastModifiedBy>%username%</cp:lastModifiedBy>
  <cp:lastPrinted>2018-03-29T07:49:52Z</cp:lastPrinted>
  <dcterms:created xsi:type="dcterms:W3CDTF">2015-01-29T01:40:27Z</dcterms:created>
  <dcterms:modified xsi:type="dcterms:W3CDTF">2019-04-03T07:58:38Z</dcterms:modified>
  <cp:category/>
  <cp:version/>
  <cp:contentType/>
  <cp:contentStatus/>
</cp:coreProperties>
</file>