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161100_政策推進課\★政策推進課\12_統計係\統計書\【R03統計書】\Excel完成版\"/>
    </mc:Choice>
  </mc:AlternateContent>
  <bookViews>
    <workbookView xWindow="90" yWindow="300" windowWidth="11205" windowHeight="5055"/>
  </bookViews>
  <sheets>
    <sheet name="1-1" sheetId="1" r:id="rId1"/>
    <sheet name="1-2" sheetId="2" r:id="rId2"/>
    <sheet name="1-3" sheetId="5" r:id="rId3"/>
    <sheet name="1-4" sheetId="6" r:id="rId4"/>
    <sheet name="1-5" sheetId="16" r:id="rId5"/>
    <sheet name="1-6" sheetId="8" r:id="rId6"/>
    <sheet name="1-7" sheetId="14" r:id="rId7"/>
  </sheets>
  <definedNames>
    <definedName name="_xlnm.Print_Area" localSheetId="1">'1-2'!$A$1:$M$37</definedName>
    <definedName name="_xlnm.Print_Area" localSheetId="4">'1-5'!$A$1:$O$30</definedName>
    <definedName name="_xlnm.Print_Area" localSheetId="5">'1-6'!$A$1:$Y$55</definedName>
    <definedName name="_xlnm.Print_Area" localSheetId="6">'1-7'!$A$1:$Y$43</definedName>
  </definedNames>
  <calcPr calcId="162913"/>
</workbook>
</file>

<file path=xl/calcChain.xml><?xml version="1.0" encoding="utf-8"?>
<calcChain xmlns="http://schemas.openxmlformats.org/spreadsheetml/2006/main">
  <c r="X26" i="8" l="1"/>
  <c r="X22" i="14"/>
  <c r="X43" i="8"/>
  <c r="X42" i="8"/>
  <c r="X41" i="8"/>
  <c r="X13" i="8"/>
  <c r="X9" i="8"/>
  <c r="X25" i="8"/>
  <c r="X24" i="8"/>
  <c r="X37" i="8"/>
  <c r="X26" i="14"/>
  <c r="X17" i="8"/>
  <c r="X14" i="8"/>
  <c r="X35" i="8"/>
  <c r="X40" i="8"/>
  <c r="X36" i="8"/>
  <c r="X22" i="8"/>
  <c r="X30" i="8"/>
  <c r="X31" i="8"/>
  <c r="X32" i="8"/>
  <c r="X33" i="8"/>
  <c r="X34" i="8"/>
  <c r="X39" i="8"/>
  <c r="X10" i="8"/>
  <c r="X11" i="8"/>
  <c r="X12" i="8"/>
  <c r="X15" i="8"/>
  <c r="X16" i="8"/>
  <c r="X18" i="8"/>
  <c r="X19" i="8"/>
  <c r="X20" i="8"/>
  <c r="X21" i="8"/>
  <c r="X23" i="8"/>
  <c r="X20" i="14"/>
  <c r="X16" i="14"/>
  <c r="X10" i="14"/>
  <c r="X17" i="14"/>
  <c r="X18" i="14"/>
  <c r="X19" i="14"/>
  <c r="X21" i="14"/>
  <c r="X24" i="14"/>
  <c r="X27" i="14"/>
  <c r="X28" i="14"/>
  <c r="X29" i="14"/>
  <c r="X31" i="14"/>
  <c r="X9" i="14"/>
  <c r="X11" i="14"/>
  <c r="X12" i="14"/>
  <c r="X13" i="14"/>
  <c r="X14" i="14"/>
  <c r="X15" i="14"/>
</calcChain>
</file>

<file path=xl/sharedStrings.xml><?xml version="1.0" encoding="utf-8"?>
<sst xmlns="http://schemas.openxmlformats.org/spreadsheetml/2006/main" count="970" uniqueCount="533">
  <si>
    <t>年</t>
    <rPh sb="0" eb="1">
      <t>ネン</t>
    </rPh>
    <phoneticPr fontId="1"/>
  </si>
  <si>
    <t>（単位：　k㎡）　</t>
    <rPh sb="1" eb="3">
      <t>タンイ</t>
    </rPh>
    <phoneticPr fontId="1"/>
  </si>
  <si>
    <t>〃</t>
    <phoneticPr fontId="1"/>
  </si>
  <si>
    <t>流路延長</t>
    <rPh sb="0" eb="1">
      <t>リュウロ</t>
    </rPh>
    <rPh sb="1" eb="2">
      <t>ミチ</t>
    </rPh>
    <rPh sb="2" eb="4">
      <t>エンチョウ</t>
    </rPh>
    <phoneticPr fontId="1"/>
  </si>
  <si>
    <t>k㎡</t>
  </si>
  <si>
    <t>長沢の池</t>
    <rPh sb="0" eb="2">
      <t>ナガサワ</t>
    </rPh>
    <rPh sb="3" eb="4">
      <t>イケ</t>
    </rPh>
    <phoneticPr fontId="1"/>
  </si>
  <si>
    <t>ｍ</t>
    <phoneticPr fontId="1"/>
  </si>
  <si>
    <t>km</t>
    <phoneticPr fontId="1"/>
  </si>
  <si>
    <t>満水面積</t>
    <rPh sb="0" eb="2">
      <t>マンスイ</t>
    </rPh>
    <rPh sb="2" eb="4">
      <t>メンセキ</t>
    </rPh>
    <phoneticPr fontId="1"/>
  </si>
  <si>
    <t>ha</t>
    <phoneticPr fontId="1"/>
  </si>
  <si>
    <t>流域面積</t>
    <rPh sb="0" eb="2">
      <t>リュウイキ</t>
    </rPh>
    <rPh sb="2" eb="4">
      <t>メンセキ</t>
    </rPh>
    <phoneticPr fontId="1"/>
  </si>
  <si>
    <t>最大水深</t>
    <rPh sb="0" eb="2">
      <t>サイダイ</t>
    </rPh>
    <rPh sb="2" eb="4">
      <t>スイシン</t>
    </rPh>
    <phoneticPr fontId="1"/>
  </si>
  <si>
    <t>m</t>
    <phoneticPr fontId="1"/>
  </si>
  <si>
    <t>上流端</t>
    <rPh sb="0" eb="1">
      <t>カミ</t>
    </rPh>
    <rPh sb="1" eb="2">
      <t>リュウロ</t>
    </rPh>
    <rPh sb="2" eb="3">
      <t>ハシ</t>
    </rPh>
    <phoneticPr fontId="1"/>
  </si>
  <si>
    <t>k㎡</t>
    <phoneticPr fontId="1"/>
  </si>
  <si>
    <t>山岳</t>
    <rPh sb="0" eb="2">
      <t>サンガク</t>
    </rPh>
    <phoneticPr fontId="1"/>
  </si>
  <si>
    <t>河川</t>
    <rPh sb="0" eb="2">
      <t>カセン</t>
    </rPh>
    <phoneticPr fontId="1"/>
  </si>
  <si>
    <t>湖沼</t>
    <rPh sb="0" eb="1">
      <t>ミズウミ</t>
    </rPh>
    <rPh sb="1" eb="2">
      <t>ヌマ</t>
    </rPh>
    <phoneticPr fontId="1"/>
  </si>
  <si>
    <t>面　積</t>
    <rPh sb="0" eb="3">
      <t>メンセキ</t>
    </rPh>
    <phoneticPr fontId="1"/>
  </si>
  <si>
    <t>大　平　山</t>
    <rPh sb="0" eb="5">
      <t>オオヒラヤマ</t>
    </rPh>
    <phoneticPr fontId="1"/>
  </si>
  <si>
    <t>佐　波　川</t>
    <rPh sb="0" eb="3">
      <t>サバ</t>
    </rPh>
    <rPh sb="4" eb="5">
      <t>ガワ</t>
    </rPh>
    <phoneticPr fontId="1"/>
  </si>
  <si>
    <t>一 級 河 川</t>
    <rPh sb="0" eb="3">
      <t>イッキュウ</t>
    </rPh>
    <rPh sb="4" eb="7">
      <t>カセン</t>
    </rPh>
    <phoneticPr fontId="1"/>
  </si>
  <si>
    <t>　資料：山口県統計年鑑</t>
    <rPh sb="1" eb="3">
      <t>シリョウ</t>
    </rPh>
    <rPh sb="4" eb="7">
      <t>ヤマグチケン</t>
    </rPh>
    <rPh sb="7" eb="9">
      <t>トウケイ</t>
    </rPh>
    <rPh sb="9" eb="11">
      <t>ネンカン</t>
    </rPh>
    <phoneticPr fontId="1"/>
  </si>
  <si>
    <t>標　高</t>
    <rPh sb="0" eb="3">
      <t>ヒョウコウ</t>
    </rPh>
    <phoneticPr fontId="1"/>
  </si>
  <si>
    <t>区　分</t>
    <rPh sb="0" eb="3">
      <t>クブン</t>
    </rPh>
    <phoneticPr fontId="1"/>
  </si>
  <si>
    <t>名　称</t>
    <rPh sb="0" eb="3">
      <t>メイショウ</t>
    </rPh>
    <phoneticPr fontId="1"/>
  </si>
  <si>
    <t>概　要</t>
    <rPh sb="0" eb="3">
      <t>ガイヨウ</t>
    </rPh>
    <phoneticPr fontId="1"/>
  </si>
  <si>
    <t>向　　島</t>
    <rPh sb="0" eb="4">
      <t>ムコウシマ</t>
    </rPh>
    <phoneticPr fontId="1"/>
  </si>
  <si>
    <t>島</t>
    <rPh sb="0" eb="1">
      <t>シマ</t>
    </rPh>
    <phoneticPr fontId="1"/>
  </si>
  <si>
    <t>野　　島</t>
    <rPh sb="0" eb="4">
      <t>ノシマ</t>
    </rPh>
    <phoneticPr fontId="1"/>
  </si>
  <si>
    <t>年次</t>
    <rPh sb="0" eb="2">
      <t>ネンジ</t>
    </rPh>
    <phoneticPr fontId="1"/>
  </si>
  <si>
    <t>総面積</t>
    <rPh sb="0" eb="3">
      <t>ソウメンセキ</t>
    </rPh>
    <phoneticPr fontId="1"/>
  </si>
  <si>
    <t>田</t>
    <rPh sb="0" eb="1">
      <t>タ</t>
    </rPh>
    <phoneticPr fontId="1"/>
  </si>
  <si>
    <t>畑</t>
    <rPh sb="0" eb="1">
      <t>ハタケ</t>
    </rPh>
    <phoneticPr fontId="1"/>
  </si>
  <si>
    <t>宅地</t>
    <rPh sb="0" eb="2">
      <t>タクチ</t>
    </rPh>
    <phoneticPr fontId="1"/>
  </si>
  <si>
    <t>池沼</t>
    <rPh sb="0" eb="2">
      <t>イケヌマ</t>
    </rPh>
    <phoneticPr fontId="1"/>
  </si>
  <si>
    <t>山林</t>
    <rPh sb="0" eb="2">
      <t>サンリン</t>
    </rPh>
    <phoneticPr fontId="1"/>
  </si>
  <si>
    <t>原野</t>
    <rPh sb="0" eb="2">
      <t>ゲンヤ</t>
    </rPh>
    <phoneticPr fontId="1"/>
  </si>
  <si>
    <t>雑種地</t>
    <rPh sb="0" eb="2">
      <t>ザッシュ</t>
    </rPh>
    <rPh sb="2" eb="3">
      <t>チ</t>
    </rPh>
    <phoneticPr fontId="1"/>
  </si>
  <si>
    <t>平成</t>
    <rPh sb="0" eb="2">
      <t>ヘイセイ</t>
    </rPh>
    <phoneticPr fontId="1"/>
  </si>
  <si>
    <t>（単位：ａ）</t>
    <rPh sb="1" eb="3">
      <t>タンイ</t>
    </rPh>
    <phoneticPr fontId="1"/>
  </si>
  <si>
    <t>（各年 1月 1日）</t>
    <rPh sb="1" eb="2">
      <t>カク</t>
    </rPh>
    <rPh sb="2" eb="3">
      <t>ネン</t>
    </rPh>
    <rPh sb="5" eb="6">
      <t>ツキ</t>
    </rPh>
    <rPh sb="8" eb="9">
      <t>ニチ</t>
    </rPh>
    <phoneticPr fontId="1"/>
  </si>
  <si>
    <t>西</t>
    <rPh sb="0" eb="1">
      <t>ニシ</t>
    </rPh>
    <phoneticPr fontId="1"/>
  </si>
  <si>
    <t>北西</t>
    <rPh sb="0" eb="2">
      <t>ホクセイ</t>
    </rPh>
    <phoneticPr fontId="1"/>
  </si>
  <si>
    <t>m</t>
  </si>
  <si>
    <t>県道</t>
    <rPh sb="0" eb="2">
      <t>ケンドウ</t>
    </rPh>
    <phoneticPr fontId="1"/>
  </si>
  <si>
    <t>水</t>
    <rPh sb="0" eb="1">
      <t>ミズ</t>
    </rPh>
    <phoneticPr fontId="1"/>
  </si>
  <si>
    <t>水･下</t>
    <rPh sb="0" eb="1">
      <t>ミズ</t>
    </rPh>
    <rPh sb="2" eb="3">
      <t>シタ</t>
    </rPh>
    <phoneticPr fontId="1"/>
  </si>
  <si>
    <t>円</t>
    <rPh sb="0" eb="1">
      <t>エン</t>
    </rPh>
    <phoneticPr fontId="1"/>
  </si>
  <si>
    <t>㎡</t>
    <phoneticPr fontId="1"/>
  </si>
  <si>
    <t>間口</t>
    <rPh sb="0" eb="2">
      <t>マグチ</t>
    </rPh>
    <phoneticPr fontId="1"/>
  </si>
  <si>
    <t>:</t>
    <phoneticPr fontId="1"/>
  </si>
  <si>
    <t>奥行</t>
    <rPh sb="0" eb="2">
      <t>オクユ</t>
    </rPh>
    <phoneticPr fontId="1"/>
  </si>
  <si>
    <t>防府</t>
    <rPh sb="0" eb="2">
      <t>ホウフ</t>
    </rPh>
    <phoneticPr fontId="1"/>
  </si>
  <si>
    <t>-</t>
    <phoneticPr fontId="1"/>
  </si>
  <si>
    <t>住宅</t>
    <rPh sb="0" eb="2">
      <t>ジュウタク</t>
    </rPh>
    <phoneticPr fontId="1"/>
  </si>
  <si>
    <t>西</t>
    <rPh sb="0" eb="1">
      <t>ニシ</t>
    </rPh>
    <phoneticPr fontId="1"/>
  </si>
  <si>
    <t>m</t>
    <phoneticPr fontId="1"/>
  </si>
  <si>
    <t>市道</t>
    <rPh sb="0" eb="2">
      <t>シドウ</t>
    </rPh>
    <phoneticPr fontId="1"/>
  </si>
  <si>
    <t>水･ｶﾞｽ･下</t>
    <rPh sb="0" eb="1">
      <t>ミズ</t>
    </rPh>
    <rPh sb="6" eb="7">
      <t>シタ</t>
    </rPh>
    <phoneticPr fontId="1"/>
  </si>
  <si>
    <t>防府</t>
    <rPh sb="0" eb="2">
      <t>ホウフ</t>
    </rPh>
    <phoneticPr fontId="1"/>
  </si>
  <si>
    <t>:</t>
    <phoneticPr fontId="1"/>
  </si>
  <si>
    <t>住宅</t>
    <rPh sb="0" eb="2">
      <t>ジュウタク</t>
    </rPh>
    <phoneticPr fontId="1"/>
  </si>
  <si>
    <t>:</t>
    <phoneticPr fontId="1"/>
  </si>
  <si>
    <t>住宅</t>
    <rPh sb="0" eb="2">
      <t>ジュウタク</t>
    </rPh>
    <phoneticPr fontId="1"/>
  </si>
  <si>
    <t>北</t>
    <rPh sb="0" eb="1">
      <t>キタ</t>
    </rPh>
    <phoneticPr fontId="1"/>
  </si>
  <si>
    <t>m</t>
    <phoneticPr fontId="1"/>
  </si>
  <si>
    <t>水･ｶﾞｽ･下</t>
    <rPh sb="0" eb="1">
      <t>ミズ</t>
    </rPh>
    <rPh sb="6" eb="7">
      <t>シタ</t>
    </rPh>
    <phoneticPr fontId="1"/>
  </si>
  <si>
    <t>-</t>
    <phoneticPr fontId="1"/>
  </si>
  <si>
    <t>(17-35)</t>
    <phoneticPr fontId="1"/>
  </si>
  <si>
    <t>:</t>
    <phoneticPr fontId="1"/>
  </si>
  <si>
    <t>住宅</t>
    <rPh sb="0" eb="2">
      <t>ジュウタク</t>
    </rPh>
    <phoneticPr fontId="1"/>
  </si>
  <si>
    <t>北</t>
    <rPh sb="0" eb="1">
      <t>キタ</t>
    </rPh>
    <phoneticPr fontId="1"/>
  </si>
  <si>
    <t>１中専(60,200)</t>
    <rPh sb="1" eb="2">
      <t>チュウ</t>
    </rPh>
    <rPh sb="2" eb="3">
      <t>センヨウ</t>
    </rPh>
    <phoneticPr fontId="1"/>
  </si>
  <si>
    <t>-</t>
    <phoneticPr fontId="1"/>
  </si>
  <si>
    <t>住宅</t>
    <rPh sb="0" eb="2">
      <t>ジュウタク</t>
    </rPh>
    <phoneticPr fontId="1"/>
  </si>
  <si>
    <t>北西</t>
    <rPh sb="0" eb="2">
      <t>ホクセイ</t>
    </rPh>
    <phoneticPr fontId="1"/>
  </si>
  <si>
    <t>m</t>
    <phoneticPr fontId="1"/>
  </si>
  <si>
    <t>市道</t>
    <rPh sb="0" eb="2">
      <t>シドウ</t>
    </rPh>
    <phoneticPr fontId="1"/>
  </si>
  <si>
    <t>:</t>
    <phoneticPr fontId="1"/>
  </si>
  <si>
    <t>住宅</t>
    <rPh sb="0" eb="2">
      <t>ジュウタク</t>
    </rPh>
    <phoneticPr fontId="1"/>
  </si>
  <si>
    <t>私道</t>
    <rPh sb="0" eb="2">
      <t>シドウ</t>
    </rPh>
    <phoneticPr fontId="1"/>
  </si>
  <si>
    <t>防府</t>
    <rPh sb="0" eb="2">
      <t>ホウフ</t>
    </rPh>
    <phoneticPr fontId="1"/>
  </si>
  <si>
    <t>牟礼今宿二丁目3287番5</t>
    <rPh sb="0" eb="2">
      <t>ムレ</t>
    </rPh>
    <rPh sb="2" eb="4">
      <t>イマジュク</t>
    </rPh>
    <rPh sb="4" eb="7">
      <t>ニチョウメ</t>
    </rPh>
    <rPh sb="11" eb="12">
      <t>バン</t>
    </rPh>
    <phoneticPr fontId="1"/>
  </si>
  <si>
    <t>(2-10-37)</t>
    <phoneticPr fontId="1"/>
  </si>
  <si>
    <t>:</t>
    <phoneticPr fontId="1"/>
  </si>
  <si>
    <t>住宅</t>
    <rPh sb="0" eb="2">
      <t>ジュウタク</t>
    </rPh>
    <phoneticPr fontId="1"/>
  </si>
  <si>
    <t>東</t>
    <rPh sb="0" eb="1">
      <t>ヒガシ</t>
    </rPh>
    <phoneticPr fontId="1"/>
  </si>
  <si>
    <t>m</t>
    <phoneticPr fontId="1"/>
  </si>
  <si>
    <t>道路</t>
    <rPh sb="0" eb="2">
      <t>ドウロ</t>
    </rPh>
    <phoneticPr fontId="1"/>
  </si>
  <si>
    <t>１中専(60,200)</t>
    <rPh sb="1" eb="2">
      <t>チュウ</t>
    </rPh>
    <rPh sb="2" eb="3">
      <t>センヨウ</t>
    </rPh>
    <phoneticPr fontId="1"/>
  </si>
  <si>
    <t>大字新田字原田村1334番20</t>
    <rPh sb="0" eb="2">
      <t>オオアザ</t>
    </rPh>
    <rPh sb="2" eb="4">
      <t>シンデン</t>
    </rPh>
    <rPh sb="4" eb="5">
      <t>アザ</t>
    </rPh>
    <rPh sb="5" eb="7">
      <t>ハラダ</t>
    </rPh>
    <rPh sb="7" eb="8">
      <t>ムラ</t>
    </rPh>
    <rPh sb="12" eb="13">
      <t>バン</t>
    </rPh>
    <phoneticPr fontId="1"/>
  </si>
  <si>
    <t>住宅</t>
    <rPh sb="0" eb="2">
      <t>ジュウタク</t>
    </rPh>
    <phoneticPr fontId="1"/>
  </si>
  <si>
    <t>北西</t>
    <rPh sb="0" eb="2">
      <t>ホクセイ</t>
    </rPh>
    <phoneticPr fontId="1"/>
  </si>
  <si>
    <t>警固町一丁目1105番6</t>
    <rPh sb="0" eb="3">
      <t>ケイゴマチ</t>
    </rPh>
    <rPh sb="3" eb="6">
      <t>イッチョウメ</t>
    </rPh>
    <rPh sb="10" eb="11">
      <t>バン</t>
    </rPh>
    <phoneticPr fontId="1"/>
  </si>
  <si>
    <t>:</t>
    <phoneticPr fontId="1"/>
  </si>
  <si>
    <t>住宅</t>
    <rPh sb="0" eb="2">
      <t>ジュウタク</t>
    </rPh>
    <phoneticPr fontId="1"/>
  </si>
  <si>
    <t>南</t>
    <rPh sb="0" eb="1">
      <t>ミナミ</t>
    </rPh>
    <phoneticPr fontId="1"/>
  </si>
  <si>
    <t>m</t>
    <phoneticPr fontId="1"/>
  </si>
  <si>
    <t>市道</t>
    <rPh sb="0" eb="2">
      <t>シドウ</t>
    </rPh>
    <phoneticPr fontId="1"/>
  </si>
  <si>
    <t>大字高井字神田1096番4</t>
    <rPh sb="0" eb="2">
      <t>オオアザ</t>
    </rPh>
    <rPh sb="2" eb="4">
      <t>タカイ</t>
    </rPh>
    <rPh sb="4" eb="5">
      <t>アザ</t>
    </rPh>
    <rPh sb="5" eb="7">
      <t>カンダ</t>
    </rPh>
    <rPh sb="11" eb="12">
      <t>バン</t>
    </rPh>
    <phoneticPr fontId="1"/>
  </si>
  <si>
    <t>:</t>
    <phoneticPr fontId="1"/>
  </si>
  <si>
    <t>住宅</t>
    <rPh sb="0" eb="2">
      <t>ジュウタク</t>
    </rPh>
    <phoneticPr fontId="1"/>
  </si>
  <si>
    <t>華浦二丁目1201番4</t>
    <rPh sb="0" eb="2">
      <t>カホ</t>
    </rPh>
    <rPh sb="2" eb="5">
      <t>ニチョウメ</t>
    </rPh>
    <rPh sb="9" eb="10">
      <t>バン</t>
    </rPh>
    <phoneticPr fontId="1"/>
  </si>
  <si>
    <t>(2-8-32)</t>
    <phoneticPr fontId="1"/>
  </si>
  <si>
    <t>:</t>
    <phoneticPr fontId="1"/>
  </si>
  <si>
    <t>住宅</t>
    <rPh sb="0" eb="2">
      <t>ジュウタク</t>
    </rPh>
    <phoneticPr fontId="1"/>
  </si>
  <si>
    <t>大字田島字白浜2302番1</t>
    <rPh sb="0" eb="2">
      <t>オオアザ</t>
    </rPh>
    <rPh sb="2" eb="4">
      <t>タジマ</t>
    </rPh>
    <rPh sb="4" eb="5">
      <t>アザ</t>
    </rPh>
    <rPh sb="5" eb="7">
      <t>シラハマ</t>
    </rPh>
    <rPh sb="11" eb="12">
      <t>バン</t>
    </rPh>
    <phoneticPr fontId="1"/>
  </si>
  <si>
    <t>西</t>
    <rPh sb="0" eb="1">
      <t>ニシ</t>
    </rPh>
    <phoneticPr fontId="1"/>
  </si>
  <si>
    <t>水</t>
    <rPh sb="0" eb="1">
      <t>ミズ</t>
    </rPh>
    <phoneticPr fontId="1"/>
  </si>
  <si>
    <t>西</t>
    <rPh sb="0" eb="1">
      <t>ニシ</t>
    </rPh>
    <phoneticPr fontId="1"/>
  </si>
  <si>
    <t>(2-2-26)</t>
    <phoneticPr fontId="1"/>
  </si>
  <si>
    <t>:</t>
    <phoneticPr fontId="1"/>
  </si>
  <si>
    <t>１中専(60,200)</t>
    <rPh sb="1" eb="2">
      <t>チュウ</t>
    </rPh>
    <rPh sb="2" eb="3">
      <t>センヨウ</t>
    </rPh>
    <phoneticPr fontId="1"/>
  </si>
  <si>
    <t>-</t>
    <phoneticPr fontId="1"/>
  </si>
  <si>
    <t>　［　商　業　地　］</t>
    <rPh sb="3" eb="8">
      <t>ショウギョウチ</t>
    </rPh>
    <phoneticPr fontId="1"/>
  </si>
  <si>
    <t>-</t>
    <phoneticPr fontId="1"/>
  </si>
  <si>
    <t>水･ｶﾞｽ･下</t>
    <rPh sb="0" eb="1">
      <t>ミズ</t>
    </rPh>
    <rPh sb="6" eb="7">
      <t>シタ</t>
    </rPh>
    <phoneticPr fontId="1"/>
  </si>
  <si>
    <t>-</t>
    <phoneticPr fontId="1"/>
  </si>
  <si>
    <t>八王子一丁目1364番1</t>
    <rPh sb="0" eb="3">
      <t>ハチオウジ</t>
    </rPh>
    <rPh sb="3" eb="6">
      <t>イッチョウメ</t>
    </rPh>
    <rPh sb="10" eb="11">
      <t>バン</t>
    </rPh>
    <phoneticPr fontId="1"/>
  </si>
  <si>
    <t>(1-25-25)</t>
    <phoneticPr fontId="1"/>
  </si>
  <si>
    <t>店舗</t>
    <rPh sb="0" eb="2">
      <t>テンポ</t>
    </rPh>
    <phoneticPr fontId="1"/>
  </si>
  <si>
    <t>東</t>
    <rPh sb="0" eb="1">
      <t>ヒガシ</t>
    </rPh>
    <phoneticPr fontId="1"/>
  </si>
  <si>
    <t>市道</t>
    <rPh sb="0" eb="2">
      <t>シドウ</t>
    </rPh>
    <phoneticPr fontId="1"/>
  </si>
  <si>
    <t>水･ｶﾞｽ･下</t>
    <rPh sb="0" eb="1">
      <t>ミズ</t>
    </rPh>
    <rPh sb="6" eb="7">
      <t>シタ</t>
    </rPh>
    <phoneticPr fontId="1"/>
  </si>
  <si>
    <t>(1-17)</t>
    <phoneticPr fontId="1"/>
  </si>
  <si>
    <t>:</t>
    <phoneticPr fontId="1"/>
  </si>
  <si>
    <t>事務所</t>
    <rPh sb="0" eb="3">
      <t>ジムショ</t>
    </rPh>
    <phoneticPr fontId="1"/>
  </si>
  <si>
    <t>東</t>
    <rPh sb="0" eb="1">
      <t>ヒガシ</t>
    </rPh>
    <phoneticPr fontId="1"/>
  </si>
  <si>
    <t>市道</t>
    <rPh sb="0" eb="2">
      <t>シドウ</t>
    </rPh>
    <phoneticPr fontId="1"/>
  </si>
  <si>
    <t>栄町一丁目20番41</t>
    <rPh sb="0" eb="2">
      <t>サカエマチ</t>
    </rPh>
    <rPh sb="2" eb="5">
      <t>イッチョウメ</t>
    </rPh>
    <rPh sb="7" eb="8">
      <t>バン</t>
    </rPh>
    <phoneticPr fontId="1"/>
  </si>
  <si>
    <t>(1-1-19)</t>
    <phoneticPr fontId="1"/>
  </si>
  <si>
    <t>:</t>
    <phoneticPr fontId="1"/>
  </si>
  <si>
    <t>南</t>
    <rPh sb="0" eb="1">
      <t>ミナミ</t>
    </rPh>
    <phoneticPr fontId="1"/>
  </si>
  <si>
    <t>県道</t>
    <rPh sb="0" eb="2">
      <t>ケンドウ</t>
    </rPh>
    <phoneticPr fontId="1"/>
  </si>
  <si>
    <t>水･ｶﾞｽ･下</t>
    <rPh sb="0" eb="1">
      <t>ミズ</t>
    </rPh>
    <rPh sb="6" eb="7">
      <t>シタ</t>
    </rPh>
    <phoneticPr fontId="1"/>
  </si>
  <si>
    <t>戎町一丁目1243番5外</t>
    <rPh sb="0" eb="2">
      <t>エビスマチ</t>
    </rPh>
    <rPh sb="2" eb="5">
      <t>イッチョウメ</t>
    </rPh>
    <rPh sb="9" eb="10">
      <t>バン</t>
    </rPh>
    <rPh sb="11" eb="12">
      <t>ソト</t>
    </rPh>
    <phoneticPr fontId="1"/>
  </si>
  <si>
    <t>(1-10-2)</t>
    <phoneticPr fontId="1"/>
  </si>
  <si>
    <t>:</t>
    <phoneticPr fontId="1"/>
  </si>
  <si>
    <t>西</t>
    <rPh sb="0" eb="1">
      <t>ニシ</t>
    </rPh>
    <phoneticPr fontId="1"/>
  </si>
  <si>
    <t>県道</t>
    <rPh sb="0" eb="2">
      <t>ケンドウ</t>
    </rPh>
    <phoneticPr fontId="1"/>
  </si>
  <si>
    <t>北西</t>
    <rPh sb="0" eb="2">
      <t>ホクセイ</t>
    </rPh>
    <phoneticPr fontId="1"/>
  </si>
  <si>
    <t>水･下</t>
    <rPh sb="0" eb="1">
      <t>ミズ</t>
    </rPh>
    <rPh sb="2" eb="3">
      <t>シタ</t>
    </rPh>
    <phoneticPr fontId="1"/>
  </si>
  <si>
    <t>6m市道、北東側道</t>
    <phoneticPr fontId="1"/>
  </si>
  <si>
    <t>水･下</t>
    <rPh sb="0" eb="1">
      <t>ミズ</t>
    </rPh>
    <rPh sb="2" eb="3">
      <t>シタ</t>
    </rPh>
    <phoneticPr fontId="1"/>
  </si>
  <si>
    <t>国衙四丁目2275番6外</t>
    <rPh sb="0" eb="1">
      <t>クニ</t>
    </rPh>
    <rPh sb="2" eb="5">
      <t>ヨンチョウメ</t>
    </rPh>
    <rPh sb="9" eb="10">
      <t>バン</t>
    </rPh>
    <rPh sb="11" eb="12">
      <t>ソト</t>
    </rPh>
    <phoneticPr fontId="1"/>
  </si>
  <si>
    <t>(4-4-29)</t>
    <phoneticPr fontId="1"/>
  </si>
  <si>
    <t>店舗</t>
    <rPh sb="0" eb="2">
      <t>テンポ</t>
    </rPh>
    <phoneticPr fontId="1"/>
  </si>
  <si>
    <t>南</t>
    <rPh sb="0" eb="1">
      <t>ミナミ</t>
    </rPh>
    <phoneticPr fontId="1"/>
  </si>
  <si>
    <t>市道</t>
    <rPh sb="0" eb="2">
      <t>シドウ</t>
    </rPh>
    <phoneticPr fontId="1"/>
  </si>
  <si>
    <t>水･ｶﾞｽ･下</t>
    <rPh sb="0" eb="1">
      <t>ミズ</t>
    </rPh>
    <rPh sb="6" eb="7">
      <t>シタ</t>
    </rPh>
    <phoneticPr fontId="1"/>
  </si>
  <si>
    <t>　［　工　業　地　］</t>
    <rPh sb="3" eb="8">
      <t>コウギョウチ</t>
    </rPh>
    <phoneticPr fontId="1"/>
  </si>
  <si>
    <t>-</t>
    <phoneticPr fontId="1"/>
  </si>
  <si>
    <t>工場</t>
    <rPh sb="0" eb="2">
      <t>コウジョウ</t>
    </rPh>
    <phoneticPr fontId="1"/>
  </si>
  <si>
    <t>東</t>
    <rPh sb="0" eb="1">
      <t>ヒガシ</t>
    </rPh>
    <phoneticPr fontId="1"/>
  </si>
  <si>
    <t>道路</t>
    <rPh sb="0" eb="2">
      <t>ドウロ</t>
    </rPh>
    <phoneticPr fontId="1"/>
  </si>
  <si>
    <t>水</t>
    <rPh sb="0" eb="1">
      <t>ミズ</t>
    </rPh>
    <phoneticPr fontId="1"/>
  </si>
  <si>
    <t>工専(60,200)</t>
    <rPh sb="0" eb="1">
      <t>コウ</t>
    </rPh>
    <rPh sb="1" eb="2">
      <t>センヨウ</t>
    </rPh>
    <phoneticPr fontId="1"/>
  </si>
  <si>
    <t>住宅</t>
    <rPh sb="0" eb="2">
      <t>ジュウタク</t>
    </rPh>
    <phoneticPr fontId="1"/>
  </si>
  <si>
    <t>東</t>
    <rPh sb="0" eb="1">
      <t>ヒガシ</t>
    </rPh>
    <phoneticPr fontId="1"/>
  </si>
  <si>
    <t>大道</t>
    <rPh sb="0" eb="2">
      <t>ダイドウ</t>
    </rPh>
    <phoneticPr fontId="1"/>
  </si>
  <si>
    <t>富海</t>
    <rPh sb="0" eb="2">
      <t>トノミ</t>
    </rPh>
    <phoneticPr fontId="1"/>
  </si>
  <si>
    <t>住宅</t>
    <rPh sb="0" eb="2">
      <t>ジュウタク</t>
    </rPh>
    <phoneticPr fontId="1"/>
  </si>
  <si>
    <t>台形1</t>
    <phoneticPr fontId="1"/>
  </si>
  <si>
    <t>大字江泊字沖田1816番31</t>
    <rPh sb="0" eb="2">
      <t>オオアザ</t>
    </rPh>
    <rPh sb="2" eb="4">
      <t>エドマリ</t>
    </rPh>
    <rPh sb="4" eb="5">
      <t>アザ</t>
    </rPh>
    <rPh sb="5" eb="7">
      <t>オキタ</t>
    </rPh>
    <rPh sb="11" eb="12">
      <t>バン</t>
    </rPh>
    <phoneticPr fontId="1"/>
  </si>
  <si>
    <t>大字富海字田中1271番7</t>
    <rPh sb="0" eb="2">
      <t>オオアザ</t>
    </rPh>
    <rPh sb="2" eb="4">
      <t>トノミ</t>
    </rPh>
    <rPh sb="4" eb="5">
      <t>アザ</t>
    </rPh>
    <rPh sb="5" eb="7">
      <t>タナカ</t>
    </rPh>
    <rPh sb="11" eb="12">
      <t>バン</t>
    </rPh>
    <phoneticPr fontId="1"/>
  </si>
  <si>
    <t>中西2591番4</t>
    <rPh sb="0" eb="2">
      <t>ナカニシ</t>
    </rPh>
    <rPh sb="6" eb="7">
      <t>バンチ</t>
    </rPh>
    <phoneticPr fontId="1"/>
  </si>
  <si>
    <t>華城中央二丁目1285番5</t>
    <rPh sb="0" eb="4">
      <t>ハナギチュウオウ</t>
    </rPh>
    <rPh sb="4" eb="7">
      <t>ニチョウメ</t>
    </rPh>
    <rPh sb="11" eb="12">
      <t>バン</t>
    </rPh>
    <phoneticPr fontId="1"/>
  </si>
  <si>
    <t>古祖原2195番5</t>
    <rPh sb="0" eb="3">
      <t>コソバラ</t>
    </rPh>
    <rPh sb="7" eb="8">
      <t>バン</t>
    </rPh>
    <phoneticPr fontId="1"/>
  </si>
  <si>
    <t>沖今宿一丁目3667番12</t>
    <rPh sb="0" eb="3">
      <t>オキイマジュク</t>
    </rPh>
    <rPh sb="3" eb="6">
      <t>イッチョウメ</t>
    </rPh>
    <rPh sb="10" eb="11">
      <t>バン</t>
    </rPh>
    <phoneticPr fontId="1"/>
  </si>
  <si>
    <t>新築地町31番14</t>
    <rPh sb="0" eb="1">
      <t>シン</t>
    </rPh>
    <rPh sb="1" eb="3">
      <t>チクジ</t>
    </rPh>
    <rPh sb="3" eb="4">
      <t>マチ</t>
    </rPh>
    <rPh sb="6" eb="7">
      <t>バン</t>
    </rPh>
    <phoneticPr fontId="1"/>
  </si>
  <si>
    <t>(5-5-3)</t>
    <phoneticPr fontId="1"/>
  </si>
  <si>
    <t>(9-39)</t>
    <phoneticPr fontId="1"/>
  </si>
  <si>
    <t>(2-3-5)</t>
    <phoneticPr fontId="1"/>
  </si>
  <si>
    <t>(1-18-5)</t>
    <phoneticPr fontId="1"/>
  </si>
  <si>
    <t>(1-32)</t>
    <phoneticPr fontId="1"/>
  </si>
  <si>
    <t>(1-14-2)</t>
    <phoneticPr fontId="1"/>
  </si>
  <si>
    <t xml:space="preserve"> 台形1</t>
    <rPh sb="1" eb="3">
      <t>ダイケイ</t>
    </rPh>
    <phoneticPr fontId="1"/>
  </si>
  <si>
    <t>田</t>
    <rPh sb="0" eb="1">
      <t>タ</t>
    </rPh>
    <phoneticPr fontId="1"/>
  </si>
  <si>
    <t>南</t>
    <rPh sb="0" eb="1">
      <t>ミナミ</t>
    </rPh>
    <phoneticPr fontId="1"/>
  </si>
  <si>
    <t>南東</t>
    <rPh sb="0" eb="2">
      <t>ナントウ</t>
    </rPh>
    <phoneticPr fontId="1"/>
  </si>
  <si>
    <t>東</t>
    <rPh sb="0" eb="1">
      <t>ヒガシ</t>
    </rPh>
    <phoneticPr fontId="1"/>
  </si>
  <si>
    <t>北東</t>
    <rPh sb="0" eb="2">
      <t>ホクトウ</t>
    </rPh>
    <phoneticPr fontId="1"/>
  </si>
  <si>
    <t>道路</t>
    <rPh sb="0" eb="2">
      <t>ドウロ</t>
    </rPh>
    <phoneticPr fontId="1"/>
  </si>
  <si>
    <t>市道</t>
    <rPh sb="0" eb="2">
      <t>シドウ</t>
    </rPh>
    <phoneticPr fontId="1"/>
  </si>
  <si>
    <t>市道</t>
    <rPh sb="0" eb="2">
      <t>シドウ</t>
    </rPh>
    <phoneticPr fontId="1"/>
  </si>
  <si>
    <t>私道</t>
    <rPh sb="0" eb="2">
      <t>シドウ</t>
    </rPh>
    <phoneticPr fontId="1"/>
  </si>
  <si>
    <t>未舗装道路</t>
    <rPh sb="0" eb="1">
      <t>ミホウソウ</t>
    </rPh>
    <rPh sb="1" eb="5">
      <t>ホソウドウロ</t>
    </rPh>
    <phoneticPr fontId="1"/>
  </si>
  <si>
    <t>水･下</t>
    <rPh sb="0" eb="1">
      <t>ミズ</t>
    </rPh>
    <rPh sb="2" eb="3">
      <t>シタ</t>
    </rPh>
    <phoneticPr fontId="1"/>
  </si>
  <si>
    <t>富海</t>
    <rPh sb="0" eb="2">
      <t>トノミ</t>
    </rPh>
    <phoneticPr fontId="1"/>
  </si>
  <si>
    <t>平島沖島</t>
    <rPh sb="0" eb="1">
      <t>ヒラ</t>
    </rPh>
    <rPh sb="1" eb="2">
      <t>オキシマ</t>
    </rPh>
    <rPh sb="2" eb="3">
      <t>オキ</t>
    </rPh>
    <rPh sb="3" eb="4">
      <t>シマ</t>
    </rPh>
    <phoneticPr fontId="1"/>
  </si>
  <si>
    <t>(1-3-27)</t>
    <phoneticPr fontId="1"/>
  </si>
  <si>
    <t>平均</t>
  </si>
  <si>
    <t>年次</t>
  </si>
  <si>
    <t>月</t>
  </si>
  <si>
    <t>降水量</t>
  </si>
  <si>
    <t>最大</t>
  </si>
  <si>
    <t>最高</t>
  </si>
  <si>
    <t>最低</t>
  </si>
  <si>
    <t>風速</t>
  </si>
  <si>
    <t>℃</t>
  </si>
  <si>
    <t>m/s</t>
  </si>
  <si>
    <t>mm</t>
  </si>
  <si>
    <t>％</t>
  </si>
  <si>
    <t>南西</t>
  </si>
  <si>
    <t>未舗装私道</t>
  </si>
  <si>
    <t>水</t>
  </si>
  <si>
    <t>大道</t>
  </si>
  <si>
    <t>南東</t>
    <rPh sb="0" eb="1">
      <t>ナンセイ</t>
    </rPh>
    <rPh sb="1" eb="2">
      <t>ヒガシ</t>
    </rPh>
    <phoneticPr fontId="1"/>
  </si>
  <si>
    <t>〃</t>
    <phoneticPr fontId="1"/>
  </si>
  <si>
    <t>店舗</t>
    <rPh sb="0" eb="2">
      <t>テンポ</t>
    </rPh>
    <phoneticPr fontId="1"/>
  </si>
  <si>
    <t>南</t>
    <rPh sb="0" eb="1">
      <t>ミナミ</t>
    </rPh>
    <phoneticPr fontId="1"/>
  </si>
  <si>
    <t>(10-25)</t>
    <phoneticPr fontId="1"/>
  </si>
  <si>
    <t>東</t>
    <rPh sb="0" eb="1">
      <t>ヒガシ</t>
    </rPh>
    <phoneticPr fontId="1"/>
  </si>
  <si>
    <t>岩畠一丁目3981番12外</t>
    <rPh sb="0" eb="2">
      <t>イワバタケ</t>
    </rPh>
    <rPh sb="2" eb="5">
      <t>イッチョウメ</t>
    </rPh>
    <rPh sb="9" eb="10">
      <t>バンチ</t>
    </rPh>
    <rPh sb="12" eb="13">
      <t>ソト</t>
    </rPh>
    <phoneticPr fontId="1"/>
  </si>
  <si>
    <t>市道</t>
    <rPh sb="0" eb="2">
      <t>シドウ</t>
    </rPh>
    <phoneticPr fontId="1"/>
  </si>
  <si>
    <t>水･ｶﾞｽ･下</t>
    <rPh sb="0" eb="1">
      <t>ミズ</t>
    </rPh>
    <rPh sb="6" eb="7">
      <t>シタ</t>
    </rPh>
    <phoneticPr fontId="1"/>
  </si>
  <si>
    <t>主要な山岳・河川・湖沼・島</t>
    <rPh sb="0" eb="2">
      <t>シュヨウ</t>
    </rPh>
    <rPh sb="3" eb="5">
      <t>サンガク</t>
    </rPh>
    <rPh sb="6" eb="8">
      <t>カセン</t>
    </rPh>
    <rPh sb="9" eb="10">
      <t>ミズウミ</t>
    </rPh>
    <rPh sb="10" eb="11">
      <t>ヌマ</t>
    </rPh>
    <rPh sb="12" eb="13">
      <t>シマ</t>
    </rPh>
    <phoneticPr fontId="1"/>
  </si>
  <si>
    <t>地目別民有地面積</t>
    <rPh sb="0" eb="2">
      <t>チモク</t>
    </rPh>
    <rPh sb="2" eb="3">
      <t>ベツ</t>
    </rPh>
    <rPh sb="3" eb="6">
      <t>ミンユウチ</t>
    </rPh>
    <rPh sb="6" eb="8">
      <t>メンセキ</t>
    </rPh>
    <phoneticPr fontId="1"/>
  </si>
  <si>
    <t>（一部 山口市）</t>
    <rPh sb="1" eb="3">
      <t>イチブ</t>
    </rPh>
    <rPh sb="4" eb="7">
      <t>ヤマグチシ</t>
    </rPh>
    <phoneticPr fontId="1"/>
  </si>
  <si>
    <t>南西</t>
    <rPh sb="0" eb="2">
      <t>ナンセイ</t>
    </rPh>
    <phoneticPr fontId="1"/>
  </si>
  <si>
    <t>水</t>
    <rPh sb="0" eb="1">
      <t>ミズ</t>
    </rPh>
    <phoneticPr fontId="1"/>
  </si>
  <si>
    <t>住宅</t>
    <rPh sb="0" eb="2">
      <t>ジュウタク</t>
    </rPh>
    <phoneticPr fontId="1"/>
  </si>
  <si>
    <t>南東</t>
    <rPh sb="0" eb="2">
      <t>ナントウ</t>
    </rPh>
    <phoneticPr fontId="1"/>
  </si>
  <si>
    <t>市道</t>
    <rPh sb="0" eb="2">
      <t>シドウ</t>
    </rPh>
    <phoneticPr fontId="1"/>
  </si>
  <si>
    <t>水</t>
    <rPh sb="0" eb="1">
      <t>スイ</t>
    </rPh>
    <phoneticPr fontId="1"/>
  </si>
  <si>
    <t>緑町一丁目1341番19</t>
    <rPh sb="0" eb="2">
      <t>ミドリマチ</t>
    </rPh>
    <rPh sb="2" eb="5">
      <t>イッチョウメ</t>
    </rPh>
    <rPh sb="9" eb="10">
      <t>バン</t>
    </rPh>
    <phoneticPr fontId="1"/>
  </si>
  <si>
    <t>(1-3-2)</t>
    <phoneticPr fontId="1"/>
  </si>
  <si>
    <t>西</t>
    <rPh sb="0" eb="1">
      <t>ニシ</t>
    </rPh>
    <phoneticPr fontId="1"/>
  </si>
  <si>
    <t>防府</t>
    <rPh sb="0" eb="2">
      <t>ホウフ</t>
    </rPh>
    <phoneticPr fontId="1"/>
  </si>
  <si>
    <t>(15-38)</t>
    <phoneticPr fontId="1"/>
  </si>
  <si>
    <t>東</t>
    <rPh sb="0" eb="1">
      <t>ヒガシ</t>
    </rPh>
    <phoneticPr fontId="1"/>
  </si>
  <si>
    <t>大道</t>
    <rPh sb="0" eb="2">
      <t>ダイドウ</t>
    </rPh>
    <phoneticPr fontId="1"/>
  </si>
  <si>
    <t>松原町1044番12</t>
    <rPh sb="0" eb="3">
      <t>マツバラチョウ</t>
    </rPh>
    <rPh sb="7" eb="8">
      <t>バン</t>
    </rPh>
    <phoneticPr fontId="1"/>
  </si>
  <si>
    <t>(7-37)</t>
    <phoneticPr fontId="1"/>
  </si>
  <si>
    <t>勝間三丁目6番3外</t>
    <rPh sb="0" eb="2">
      <t>カツマ</t>
    </rPh>
    <rPh sb="2" eb="5">
      <t>サンチョウメ</t>
    </rPh>
    <rPh sb="6" eb="7">
      <t>バン</t>
    </rPh>
    <rPh sb="8" eb="9">
      <t>ホカ</t>
    </rPh>
    <phoneticPr fontId="1"/>
  </si>
  <si>
    <t>(3-12-38)</t>
    <phoneticPr fontId="1"/>
  </si>
  <si>
    <t>工場</t>
    <rPh sb="0" eb="2">
      <t>コウジョウ</t>
    </rPh>
    <phoneticPr fontId="1"/>
  </si>
  <si>
    <t>１住居(60,200) 準防</t>
    <rPh sb="1" eb="3">
      <t>ジュウキョ</t>
    </rPh>
    <rPh sb="12" eb="13">
      <t>ジュン</t>
    </rPh>
    <rPh sb="13" eb="14">
      <t>ボウスイ</t>
    </rPh>
    <phoneticPr fontId="1"/>
  </si>
  <si>
    <t>１住居(60,200)</t>
    <rPh sb="1" eb="3">
      <t>ジュウキョ</t>
    </rPh>
    <phoneticPr fontId="1"/>
  </si>
  <si>
    <t>準住居(60,200)</t>
    <rPh sb="0" eb="1">
      <t>ジュン</t>
    </rPh>
    <rPh sb="1" eb="3">
      <t>ジュウキョ</t>
    </rPh>
    <phoneticPr fontId="1"/>
  </si>
  <si>
    <t>準工(60,200)</t>
    <rPh sb="0" eb="1">
      <t>ジュン</t>
    </rPh>
    <rPh sb="1" eb="2">
      <t>コウ</t>
    </rPh>
    <phoneticPr fontId="1"/>
  </si>
  <si>
    <t xml:space="preserve">大字田島字新上地東五ノ丁1422番32 </t>
    <rPh sb="0" eb="2">
      <t>オオアザ</t>
    </rPh>
    <rPh sb="2" eb="4">
      <t>タジマ</t>
    </rPh>
    <rPh sb="4" eb="5">
      <t>アザ</t>
    </rPh>
    <rPh sb="5" eb="6">
      <t>シン</t>
    </rPh>
    <rPh sb="6" eb="8">
      <t>カミチ</t>
    </rPh>
    <rPh sb="8" eb="9">
      <t>ヒガシ</t>
    </rPh>
    <rPh sb="9" eb="10">
      <t>ゴ</t>
    </rPh>
    <rPh sb="11" eb="12">
      <t>チョウ</t>
    </rPh>
    <rPh sb="16" eb="17">
      <t>バン</t>
    </rPh>
    <phoneticPr fontId="1"/>
  </si>
  <si>
    <t>市域の推移</t>
    <rPh sb="0" eb="1">
      <t>シ</t>
    </rPh>
    <rPh sb="1" eb="2">
      <t>イキ</t>
    </rPh>
    <rPh sb="3" eb="5">
      <t>スイイ</t>
    </rPh>
    <phoneticPr fontId="1"/>
  </si>
  <si>
    <t>年　次</t>
    <rPh sb="0" eb="3">
      <t>ネンジ</t>
    </rPh>
    <phoneticPr fontId="1"/>
  </si>
  <si>
    <t>面　積</t>
    <rPh sb="0" eb="3">
      <t>メンセキ</t>
    </rPh>
    <phoneticPr fontId="1"/>
  </si>
  <si>
    <t>摘　　　　　　　　　　　　　　要</t>
    <rPh sb="0" eb="1">
      <t>テキテキヨウ</t>
    </rPh>
    <rPh sb="15" eb="16">
      <t>ヨウ</t>
    </rPh>
    <phoneticPr fontId="1"/>
  </si>
  <si>
    <t>昭和</t>
    <rPh sb="0" eb="2">
      <t>ショウワ</t>
    </rPh>
    <phoneticPr fontId="1"/>
  </si>
  <si>
    <t>市制施行</t>
    <rPh sb="0" eb="2">
      <t>シセイ</t>
    </rPh>
    <rPh sb="2" eb="4">
      <t>セコウ</t>
    </rPh>
    <phoneticPr fontId="1"/>
  </si>
  <si>
    <t>（佐波郡防府町、中関町、華城村、牟礼村）</t>
    <rPh sb="1" eb="4">
      <t>サバグン</t>
    </rPh>
    <rPh sb="4" eb="6">
      <t>ホウフ</t>
    </rPh>
    <rPh sb="6" eb="7">
      <t>マチ</t>
    </rPh>
    <rPh sb="8" eb="9">
      <t>ナカ</t>
    </rPh>
    <rPh sb="9" eb="10">
      <t>セキ</t>
    </rPh>
    <rPh sb="10" eb="11">
      <t>マチ</t>
    </rPh>
    <rPh sb="12" eb="13">
      <t>ハナ</t>
    </rPh>
    <rPh sb="13" eb="14">
      <t>シロ</t>
    </rPh>
    <rPh sb="14" eb="15">
      <t>ソン</t>
    </rPh>
    <rPh sb="16" eb="19">
      <t>ムレソン</t>
    </rPh>
    <phoneticPr fontId="1"/>
  </si>
  <si>
    <t>11月 3日</t>
    <rPh sb="2" eb="3">
      <t>ツキ</t>
    </rPh>
    <rPh sb="5" eb="6">
      <t>ニチ</t>
    </rPh>
    <phoneticPr fontId="1"/>
  </si>
  <si>
    <t>佐波郡西浦村　合併</t>
    <rPh sb="0" eb="3">
      <t>サバグン</t>
    </rPh>
    <rPh sb="3" eb="5">
      <t>ニシノウラ</t>
    </rPh>
    <rPh sb="5" eb="6">
      <t>ムラ</t>
    </rPh>
    <rPh sb="7" eb="9">
      <t>ガッペイ</t>
    </rPh>
    <phoneticPr fontId="1"/>
  </si>
  <si>
    <t xml:space="preserve"> 4月 1日</t>
    <rPh sb="2" eb="3">
      <t>ツキ</t>
    </rPh>
    <phoneticPr fontId="1"/>
  </si>
  <si>
    <t>佐波郡右田村　合併</t>
    <rPh sb="0" eb="3">
      <t>サバグン</t>
    </rPh>
    <rPh sb="3" eb="5">
      <t>ミギタ</t>
    </rPh>
    <rPh sb="5" eb="6">
      <t>ムラ</t>
    </rPh>
    <rPh sb="7" eb="9">
      <t>ガッペイ</t>
    </rPh>
    <phoneticPr fontId="1"/>
  </si>
  <si>
    <t xml:space="preserve"> 4月 1日</t>
    <rPh sb="2" eb="3">
      <t>ツキ</t>
    </rPh>
    <phoneticPr fontId="1"/>
  </si>
  <si>
    <t>佐波郡富海村　合併</t>
    <rPh sb="0" eb="3">
      <t>サバグン</t>
    </rPh>
    <rPh sb="3" eb="5">
      <t>トノミ</t>
    </rPh>
    <rPh sb="5" eb="6">
      <t>ムラ</t>
    </rPh>
    <rPh sb="7" eb="9">
      <t>ガッペイ</t>
    </rPh>
    <phoneticPr fontId="1"/>
  </si>
  <si>
    <t>佐波郡小野村、吉敷郡大道村　合併</t>
    <rPh sb="0" eb="3">
      <t>サバグン</t>
    </rPh>
    <rPh sb="3" eb="5">
      <t>オノ</t>
    </rPh>
    <rPh sb="5" eb="6">
      <t>ムラ</t>
    </rPh>
    <rPh sb="7" eb="10">
      <t>ヨシキグン</t>
    </rPh>
    <rPh sb="10" eb="12">
      <t>ダイドウ</t>
    </rPh>
    <rPh sb="12" eb="13">
      <t>ムラ</t>
    </rPh>
    <rPh sb="14" eb="16">
      <t>ガッペイ</t>
    </rPh>
    <phoneticPr fontId="1"/>
  </si>
  <si>
    <t>海面埋立</t>
    <rPh sb="0" eb="2">
      <t>カイメン</t>
    </rPh>
    <rPh sb="2" eb="4">
      <t>ウメタテ</t>
    </rPh>
    <phoneticPr fontId="1"/>
  </si>
  <si>
    <t>10月 1日現在</t>
    <rPh sb="2" eb="3">
      <t>ツキ</t>
    </rPh>
    <rPh sb="5" eb="6">
      <t>ニチ</t>
    </rPh>
    <rPh sb="6" eb="8">
      <t>ゲンザイ</t>
    </rPh>
    <phoneticPr fontId="1"/>
  </si>
  <si>
    <t>〃</t>
    <phoneticPr fontId="1"/>
  </si>
  <si>
    <t>商業(80,500) 防火</t>
    <rPh sb="0" eb="2">
      <t>ショウギョウ</t>
    </rPh>
    <rPh sb="11" eb="13">
      <t>ボウカ</t>
    </rPh>
    <phoneticPr fontId="1"/>
  </si>
  <si>
    <t>商業(80,400) 準防</t>
    <rPh sb="0" eb="2">
      <t>ショウギョウ</t>
    </rPh>
    <rPh sb="11" eb="12">
      <t>ジュン</t>
    </rPh>
    <rPh sb="12" eb="13">
      <t>ボウスイ</t>
    </rPh>
    <phoneticPr fontId="1"/>
  </si>
  <si>
    <t>商業(80,400) 防火</t>
    <rPh sb="0" eb="2">
      <t>ショウギョウ</t>
    </rPh>
    <rPh sb="11" eb="12">
      <t>ボウスイ</t>
    </rPh>
    <rPh sb="12" eb="13">
      <t>ヒ</t>
    </rPh>
    <phoneticPr fontId="1"/>
  </si>
  <si>
    <t>* 5</t>
    <phoneticPr fontId="1"/>
  </si>
  <si>
    <t xml:space="preserve">*  </t>
    <phoneticPr fontId="1"/>
  </si>
  <si>
    <t>１住居(60,200)</t>
    <rPh sb="1" eb="3">
      <t>ジュウキョ</t>
    </rPh>
    <phoneticPr fontId="1"/>
  </si>
  <si>
    <t>１中専(60,200)</t>
    <rPh sb="1" eb="2">
      <t>チュウ</t>
    </rPh>
    <rPh sb="2" eb="3">
      <t>セン</t>
    </rPh>
    <phoneticPr fontId="1"/>
  </si>
  <si>
    <t xml:space="preserve">準工(60,200) </t>
    <rPh sb="0" eb="1">
      <t>ジュン</t>
    </rPh>
    <rPh sb="1" eb="2">
      <t>コウギョウ</t>
    </rPh>
    <phoneticPr fontId="1"/>
  </si>
  <si>
    <t>工業(60,200)</t>
    <rPh sb="0" eb="2">
      <t>コウギョウ</t>
    </rPh>
    <phoneticPr fontId="1"/>
  </si>
  <si>
    <t xml:space="preserve">*  </t>
    <phoneticPr fontId="1"/>
  </si>
  <si>
    <t>　［　商　業　地　］</t>
    <rPh sb="3" eb="8">
      <t>ショウギョウチ</t>
    </rPh>
    <phoneticPr fontId="1"/>
  </si>
  <si>
    <t>　［　住　宅　地　］</t>
    <rPh sb="3" eb="4">
      <t>ジュウ</t>
    </rPh>
    <rPh sb="5" eb="6">
      <t>タク</t>
    </rPh>
    <rPh sb="7" eb="8">
      <t>チ</t>
    </rPh>
    <phoneticPr fontId="1"/>
  </si>
  <si>
    <t>　［　宅 地 見 込 地　］</t>
    <rPh sb="3" eb="4">
      <t>タク</t>
    </rPh>
    <rPh sb="5" eb="6">
      <t>チ</t>
    </rPh>
    <rPh sb="7" eb="8">
      <t>ミ</t>
    </rPh>
    <rPh sb="9" eb="10">
      <t>コミ</t>
    </rPh>
    <rPh sb="11" eb="12">
      <t>チ</t>
    </rPh>
    <phoneticPr fontId="1"/>
  </si>
  <si>
    <t>「調区」(60,100)</t>
    <rPh sb="1" eb="2">
      <t>チョウ</t>
    </rPh>
    <rPh sb="2" eb="3">
      <t>ク</t>
    </rPh>
    <phoneticPr fontId="1"/>
  </si>
  <si>
    <t>開出本町1996番5</t>
    <rPh sb="0" eb="4">
      <t>カイデホンマチ</t>
    </rPh>
    <rPh sb="8" eb="9">
      <t>バン</t>
    </rPh>
    <phoneticPr fontId="1"/>
  </si>
  <si>
    <t>山口市徳地柚木字山田</t>
    <rPh sb="0" eb="3">
      <t>ヤマグチシ</t>
    </rPh>
    <rPh sb="3" eb="5">
      <t>トクヂ</t>
    </rPh>
    <rPh sb="5" eb="7">
      <t>ユノキ</t>
    </rPh>
    <rPh sb="7" eb="8">
      <t>アザ</t>
    </rPh>
    <rPh sb="8" eb="10">
      <t>ヤマダ</t>
    </rPh>
    <phoneticPr fontId="1"/>
  </si>
  <si>
    <t>（県）</t>
    <rPh sb="1" eb="2">
      <t>ケン</t>
    </rPh>
    <phoneticPr fontId="1"/>
  </si>
  <si>
    <t>１低専(50,80)</t>
    <rPh sb="1" eb="2">
      <t>テイ</t>
    </rPh>
    <rPh sb="2" eb="3">
      <t>センヨウ</t>
    </rPh>
    <phoneticPr fontId="1"/>
  </si>
  <si>
    <t>水･ｶﾞｽ･下</t>
    <rPh sb="0" eb="1">
      <t>ミズ</t>
    </rPh>
    <rPh sb="6" eb="7">
      <t>シタ</t>
    </rPh>
    <phoneticPr fontId="1"/>
  </si>
  <si>
    <t>(3-11)</t>
    <phoneticPr fontId="1"/>
  </si>
  <si>
    <t>調区(60,100)</t>
    <rPh sb="0" eb="1">
      <t>チョウ</t>
    </rPh>
    <rPh sb="1" eb="2">
      <t>ク</t>
    </rPh>
    <phoneticPr fontId="1"/>
  </si>
  <si>
    <t>調区(70,200)</t>
    <rPh sb="0" eb="1">
      <t>チョウ</t>
    </rPh>
    <rPh sb="1" eb="2">
      <t>ク</t>
    </rPh>
    <phoneticPr fontId="1"/>
  </si>
  <si>
    <t>平成</t>
    <rPh sb="0" eb="2">
      <t>ヘイセイ</t>
    </rPh>
    <phoneticPr fontId="1"/>
  </si>
  <si>
    <t>大字台道字前浜屋敷4270番1</t>
    <rPh sb="0" eb="2">
      <t>オオアザ</t>
    </rPh>
    <rPh sb="2" eb="4">
      <t>ダイドウ</t>
    </rPh>
    <rPh sb="4" eb="5">
      <t>アザ</t>
    </rPh>
    <rPh sb="5" eb="7">
      <t>マエハマ</t>
    </rPh>
    <rPh sb="7" eb="9">
      <t>ヤシキ</t>
    </rPh>
    <rPh sb="13" eb="14">
      <t>バン</t>
    </rPh>
    <phoneticPr fontId="1"/>
  </si>
  <si>
    <t>戎町一丁目1243番5外</t>
    <rPh sb="0" eb="2">
      <t>エビスマチ</t>
    </rPh>
    <rPh sb="2" eb="5">
      <t>イッチョウメ</t>
    </rPh>
    <rPh sb="9" eb="10">
      <t>バン</t>
    </rPh>
    <rPh sb="11" eb="12">
      <t>ソト</t>
    </rPh>
    <phoneticPr fontId="1"/>
  </si>
  <si>
    <t>市制施行時及び合併時は、官報告示面積で、その後は上記資料による。</t>
    <phoneticPr fontId="1"/>
  </si>
  <si>
    <t>資料：</t>
    <rPh sb="0" eb="2">
      <t>シリョウ</t>
    </rPh>
    <phoneticPr fontId="1"/>
  </si>
  <si>
    <t>国土地理院「全国都道府県市区町村別面積調」・山口県統計年鑑</t>
    <phoneticPr fontId="1"/>
  </si>
  <si>
    <t>資料：</t>
    <phoneticPr fontId="1"/>
  </si>
  <si>
    <t>〃</t>
  </si>
  <si>
    <t>位置</t>
    <rPh sb="0" eb="2">
      <t>イチ</t>
    </rPh>
    <phoneticPr fontId="1"/>
  </si>
  <si>
    <t>　　　方位</t>
    <rPh sb="3" eb="5">
      <t>ホウイ</t>
    </rPh>
    <phoneticPr fontId="1"/>
  </si>
  <si>
    <t>地　　点</t>
    <rPh sb="0" eb="4">
      <t>チテン</t>
    </rPh>
    <phoneticPr fontId="1"/>
  </si>
  <si>
    <t>極限経緯度</t>
    <rPh sb="0" eb="2">
      <t>キョクゲン</t>
    </rPh>
    <rPh sb="2" eb="5">
      <t>ケイイド</t>
    </rPh>
    <phoneticPr fontId="1"/>
  </si>
  <si>
    <t>広ぼう</t>
    <rPh sb="0" eb="1">
      <t>ヒロ</t>
    </rPh>
    <phoneticPr fontId="1"/>
  </si>
  <si>
    <t>隣接地</t>
    <rPh sb="0" eb="3">
      <t>リンセツチ</t>
    </rPh>
    <phoneticPr fontId="1"/>
  </si>
  <si>
    <t>本土</t>
    <rPh sb="0" eb="2">
      <t>ホンド</t>
    </rPh>
    <phoneticPr fontId="1"/>
  </si>
  <si>
    <t>東端</t>
    <rPh sb="0" eb="1">
      <t>ヒガシ</t>
    </rPh>
    <rPh sb="1" eb="2">
      <t>ハシ</t>
    </rPh>
    <phoneticPr fontId="1"/>
  </si>
  <si>
    <t>富海大浜地先</t>
    <rPh sb="0" eb="2">
      <t>トノミ</t>
    </rPh>
    <rPh sb="2" eb="4">
      <t>オオハマ</t>
    </rPh>
    <rPh sb="4" eb="5">
      <t>チ</t>
    </rPh>
    <rPh sb="5" eb="6">
      <t>サキ</t>
    </rPh>
    <phoneticPr fontId="1"/>
  </si>
  <si>
    <t>東経</t>
    <rPh sb="0" eb="2">
      <t>トウケイ</t>
    </rPh>
    <phoneticPr fontId="1"/>
  </si>
  <si>
    <t>北緯</t>
    <rPh sb="0" eb="2">
      <t>ホクイ</t>
    </rPh>
    <phoneticPr fontId="1"/>
  </si>
  <si>
    <t>周南市</t>
    <rPh sb="0" eb="1">
      <t>シュウ</t>
    </rPh>
    <rPh sb="1" eb="2">
      <t>ナン</t>
    </rPh>
    <rPh sb="2" eb="3">
      <t>シ</t>
    </rPh>
    <phoneticPr fontId="1"/>
  </si>
  <si>
    <t>西端</t>
    <rPh sb="0" eb="1">
      <t>ニシ</t>
    </rPh>
    <rPh sb="1" eb="2">
      <t>ハシ</t>
    </rPh>
    <phoneticPr fontId="1"/>
  </si>
  <si>
    <t>台道大原地先</t>
    <rPh sb="0" eb="2">
      <t>ダイドウ</t>
    </rPh>
    <rPh sb="2" eb="4">
      <t>オオハラ</t>
    </rPh>
    <rPh sb="4" eb="5">
      <t>チ</t>
    </rPh>
    <rPh sb="5" eb="6">
      <t>サキ</t>
    </rPh>
    <phoneticPr fontId="1"/>
  </si>
  <si>
    <t>山口市</t>
    <rPh sb="0" eb="3">
      <t>ヤマグチシ</t>
    </rPh>
    <phoneticPr fontId="1"/>
  </si>
  <si>
    <t>南端</t>
    <rPh sb="0" eb="2">
      <t>ナンタン</t>
    </rPh>
    <phoneticPr fontId="1"/>
  </si>
  <si>
    <t>向島タズノ鼻</t>
    <rPh sb="0" eb="2">
      <t>ムコウシマ</t>
    </rPh>
    <rPh sb="5" eb="6">
      <t>ハナ</t>
    </rPh>
    <phoneticPr fontId="1"/>
  </si>
  <si>
    <t>海上</t>
    <rPh sb="0" eb="2">
      <t>カイジョウ</t>
    </rPh>
    <phoneticPr fontId="1"/>
  </si>
  <si>
    <t>北端</t>
    <rPh sb="0" eb="2">
      <t>ホクタン</t>
    </rPh>
    <phoneticPr fontId="1"/>
  </si>
  <si>
    <t>奥畑根啼山地先</t>
    <rPh sb="0" eb="2">
      <t>オクハタ</t>
    </rPh>
    <rPh sb="2" eb="3">
      <t>ネ</t>
    </rPh>
    <rPh sb="4" eb="5">
      <t>ヤマ</t>
    </rPh>
    <rPh sb="5" eb="6">
      <t>チ</t>
    </rPh>
    <rPh sb="6" eb="7">
      <t>サキ</t>
    </rPh>
    <phoneticPr fontId="1"/>
  </si>
  <si>
    <t>野島</t>
    <rPh sb="0" eb="2">
      <t>ノシマ</t>
    </rPh>
    <phoneticPr fontId="1"/>
  </si>
  <si>
    <t>定兼鼻</t>
    <rPh sb="0" eb="1">
      <t>サダ</t>
    </rPh>
    <rPh sb="1" eb="2">
      <t>カ</t>
    </rPh>
    <rPh sb="2" eb="3">
      <t>ハナ</t>
    </rPh>
    <phoneticPr fontId="1"/>
  </si>
  <si>
    <t>沖島</t>
    <rPh sb="0" eb="2">
      <t>オキシマ</t>
    </rPh>
    <phoneticPr fontId="1"/>
  </si>
  <si>
    <t>市 役 所</t>
    <rPh sb="0" eb="5">
      <t>シヤクショ</t>
    </rPh>
    <phoneticPr fontId="1"/>
  </si>
  <si>
    <t>寿町７番1号</t>
    <rPh sb="0" eb="2">
      <t>コトブキマチ</t>
    </rPh>
    <rPh sb="3" eb="4">
      <t>バン</t>
    </rPh>
    <rPh sb="4" eb="6">
      <t>１ゴウ</t>
    </rPh>
    <phoneticPr fontId="1"/>
  </si>
  <si>
    <t>　　注）土地台帳、又は土地補充課税台帳に登録された土地のうち、地方税法により課税対象となる</t>
    <phoneticPr fontId="1"/>
  </si>
  <si>
    <t>　　　　土地の数値であるため、国及び地方公共団体の所有地、公用地等の非課税地は含まれない。　</t>
    <phoneticPr fontId="1"/>
  </si>
  <si>
    <t>水・下</t>
    <rPh sb="0" eb="1">
      <t>ミズ</t>
    </rPh>
    <rPh sb="2" eb="3">
      <t>ゲ</t>
    </rPh>
    <phoneticPr fontId="1"/>
  </si>
  <si>
    <t>迫戸町302番3</t>
    <rPh sb="0" eb="1">
      <t>ハク</t>
    </rPh>
    <rPh sb="1" eb="2">
      <t>ト</t>
    </rPh>
    <rPh sb="2" eb="3">
      <t>マチ</t>
    </rPh>
    <rPh sb="6" eb="7">
      <t>バン</t>
    </rPh>
    <phoneticPr fontId="1"/>
  </si>
  <si>
    <t>(1-10-6)</t>
    <phoneticPr fontId="1"/>
  </si>
  <si>
    <t>資料：官報「土地鑑定委員会公示」</t>
    <rPh sb="0" eb="2">
      <t>シリョウ</t>
    </rPh>
    <rPh sb="3" eb="5">
      <t>カンポウ</t>
    </rPh>
    <rPh sb="6" eb="8">
      <t>トチ</t>
    </rPh>
    <rPh sb="8" eb="10">
      <t>カンテイ</t>
    </rPh>
    <rPh sb="10" eb="13">
      <t>イインカイ</t>
    </rPh>
    <rPh sb="13" eb="15">
      <t>コウジ</t>
    </rPh>
    <phoneticPr fontId="1"/>
  </si>
  <si>
    <t>木造　-------------------------</t>
    <rPh sb="0" eb="2">
      <t>モクゾウ</t>
    </rPh>
    <phoneticPr fontId="1"/>
  </si>
  <si>
    <t>ブロック造　-------------------</t>
    <rPh sb="4" eb="5">
      <t>ツク</t>
    </rPh>
    <phoneticPr fontId="1"/>
  </si>
  <si>
    <t>鉄骨造　-----------------------</t>
    <rPh sb="0" eb="2">
      <t>テッコツ</t>
    </rPh>
    <rPh sb="2" eb="3">
      <t>ツク</t>
    </rPh>
    <phoneticPr fontId="1"/>
  </si>
  <si>
    <t>鉄筋コンクリート造　-----------</t>
    <rPh sb="0" eb="2">
      <t>テッキン</t>
    </rPh>
    <rPh sb="8" eb="9">
      <t>ツク</t>
    </rPh>
    <phoneticPr fontId="1"/>
  </si>
  <si>
    <t>鉄骨鉄筋コンクリート造　-------</t>
    <rPh sb="0" eb="2">
      <t>テッコツ</t>
    </rPh>
    <rPh sb="2" eb="4">
      <t>テッキン</t>
    </rPh>
    <rPh sb="10" eb="11">
      <t>ツク</t>
    </rPh>
    <phoneticPr fontId="1"/>
  </si>
  <si>
    <t>資料：山口県地価調査・山口県報「山口県告示」　</t>
    <rPh sb="0" eb="2">
      <t>シリョウ</t>
    </rPh>
    <rPh sb="3" eb="6">
      <t>ヤマグチケン</t>
    </rPh>
    <rPh sb="6" eb="8">
      <t>チカ</t>
    </rPh>
    <rPh sb="8" eb="10">
      <t>チョウサ</t>
    </rPh>
    <rPh sb="11" eb="13">
      <t>ヤマグチ</t>
    </rPh>
    <rPh sb="13" eb="14">
      <t>ケン</t>
    </rPh>
    <rPh sb="14" eb="15">
      <t>ホウ</t>
    </rPh>
    <rPh sb="16" eb="19">
      <t>ヤマグチケン</t>
    </rPh>
    <rPh sb="19" eb="21">
      <t>コクジ</t>
    </rPh>
    <phoneticPr fontId="1"/>
  </si>
  <si>
    <t>Ｓ3</t>
    <phoneticPr fontId="1"/>
  </si>
  <si>
    <t>東仁井令町451番12</t>
    <rPh sb="0" eb="1">
      <t>ヒガシ</t>
    </rPh>
    <rPh sb="1" eb="5">
      <t>ニイリョウチョウ</t>
    </rPh>
    <rPh sb="8" eb="9">
      <t>バン</t>
    </rPh>
    <phoneticPr fontId="1"/>
  </si>
  <si>
    <t>石が口二丁目780番5</t>
    <rPh sb="0" eb="3">
      <t>イシガグチ</t>
    </rPh>
    <rPh sb="3" eb="6">
      <t>ニチョウメ</t>
    </rPh>
    <rPh sb="9" eb="10">
      <t>バン</t>
    </rPh>
    <phoneticPr fontId="1"/>
  </si>
  <si>
    <t>Ｗ2</t>
    <phoneticPr fontId="1"/>
  </si>
  <si>
    <t>Ｓ2</t>
    <phoneticPr fontId="1"/>
  </si>
  <si>
    <t>Ｗ1</t>
    <phoneticPr fontId="1"/>
  </si>
  <si>
    <t>Ｂ2</t>
    <phoneticPr fontId="1"/>
  </si>
  <si>
    <t>Ｓ1</t>
    <phoneticPr fontId="1"/>
  </si>
  <si>
    <t>車塚町448番5</t>
    <rPh sb="0" eb="3">
      <t>クルマヅカチョウ</t>
    </rPh>
    <rPh sb="6" eb="7">
      <t>バン</t>
    </rPh>
    <phoneticPr fontId="1"/>
  </si>
  <si>
    <t>店舗兼住宅</t>
    <rPh sb="0" eb="2">
      <t>テンポ</t>
    </rPh>
    <rPh sb="2" eb="3">
      <t>ケン</t>
    </rPh>
    <rPh sb="3" eb="5">
      <t>ジュウタク</t>
    </rPh>
    <phoneticPr fontId="1"/>
  </si>
  <si>
    <t>緑町一丁目1383番4</t>
    <rPh sb="0" eb="1">
      <t>ミドリ</t>
    </rPh>
    <rPh sb="1" eb="2">
      <t>マチ</t>
    </rPh>
    <rPh sb="2" eb="5">
      <t>１チョウメ</t>
    </rPh>
    <rPh sb="9" eb="10">
      <t>バン</t>
    </rPh>
    <phoneticPr fontId="1"/>
  </si>
  <si>
    <t>大字浜方字中浜272番28</t>
    <rPh sb="0" eb="2">
      <t>オオアザ</t>
    </rPh>
    <rPh sb="2" eb="4">
      <t>ハマカタ</t>
    </rPh>
    <rPh sb="4" eb="5">
      <t>アザ</t>
    </rPh>
    <rPh sb="5" eb="7">
      <t>ナカハマ</t>
    </rPh>
    <rPh sb="10" eb="11">
      <t>バン</t>
    </rPh>
    <phoneticPr fontId="1"/>
  </si>
  <si>
    <t>事務所兼倉庫</t>
    <rPh sb="0" eb="3">
      <t>ジムショ</t>
    </rPh>
    <rPh sb="3" eb="4">
      <t>ケン</t>
    </rPh>
    <rPh sb="4" eb="6">
      <t>ソウコ</t>
    </rPh>
    <phoneticPr fontId="1"/>
  </si>
  <si>
    <t>大字新田字下南町245番1</t>
    <rPh sb="0" eb="2">
      <t>オオアザ</t>
    </rPh>
    <rPh sb="2" eb="4">
      <t>シンデン</t>
    </rPh>
    <rPh sb="4" eb="5">
      <t>アザ</t>
    </rPh>
    <rPh sb="5" eb="6">
      <t>シモ</t>
    </rPh>
    <rPh sb="6" eb="7">
      <t>ミナミ</t>
    </rPh>
    <rPh sb="7" eb="8">
      <t>マチ</t>
    </rPh>
    <rPh sb="11" eb="12">
      <t>バン</t>
    </rPh>
    <phoneticPr fontId="1"/>
  </si>
  <si>
    <t>大字浜方字鶴浜283番7</t>
    <rPh sb="0" eb="2">
      <t>オオアザ</t>
    </rPh>
    <rPh sb="2" eb="4">
      <t>ハマカタ</t>
    </rPh>
    <rPh sb="4" eb="5">
      <t>アザ</t>
    </rPh>
    <rPh sb="5" eb="6">
      <t>ツル</t>
    </rPh>
    <rPh sb="6" eb="7">
      <t>ハマ</t>
    </rPh>
    <rPh sb="10" eb="11">
      <t>バン</t>
    </rPh>
    <phoneticPr fontId="1"/>
  </si>
  <si>
    <t>Ｗ1</t>
    <phoneticPr fontId="1"/>
  </si>
  <si>
    <t>大字佐野字森国868番</t>
    <rPh sb="0" eb="2">
      <t>オオアザ</t>
    </rPh>
    <rPh sb="2" eb="4">
      <t>サノ</t>
    </rPh>
    <rPh sb="4" eb="5">
      <t>アザ</t>
    </rPh>
    <rPh sb="5" eb="6">
      <t>モリ</t>
    </rPh>
    <rPh sb="6" eb="7">
      <t>クニ</t>
    </rPh>
    <rPh sb="10" eb="11">
      <t>バン</t>
    </rPh>
    <phoneticPr fontId="1"/>
  </si>
  <si>
    <t>ＲＣ2</t>
    <phoneticPr fontId="1"/>
  </si>
  <si>
    <t>大字富海字湯免436番</t>
    <rPh sb="0" eb="2">
      <t>オオアザ</t>
    </rPh>
    <rPh sb="2" eb="4">
      <t>トノミ</t>
    </rPh>
    <rPh sb="4" eb="5">
      <t>アザ</t>
    </rPh>
    <rPh sb="5" eb="6">
      <t>ユ</t>
    </rPh>
    <rPh sb="6" eb="7">
      <t>メン</t>
    </rPh>
    <rPh sb="10" eb="11">
      <t>バン</t>
    </rPh>
    <phoneticPr fontId="1"/>
  </si>
  <si>
    <t>大字向島字薮原150番7外</t>
    <rPh sb="0" eb="2">
      <t>オオアザ</t>
    </rPh>
    <rPh sb="2" eb="4">
      <t>ムコウシマ</t>
    </rPh>
    <rPh sb="4" eb="5">
      <t>アザ</t>
    </rPh>
    <rPh sb="5" eb="6">
      <t>ヤブ</t>
    </rPh>
    <rPh sb="6" eb="7">
      <t>ハラ</t>
    </rPh>
    <rPh sb="10" eb="11">
      <t>バン</t>
    </rPh>
    <rPh sb="12" eb="13">
      <t>ホカ</t>
    </rPh>
    <phoneticPr fontId="1"/>
  </si>
  <si>
    <t>Ｗ2</t>
    <phoneticPr fontId="1"/>
  </si>
  <si>
    <t>国衙五丁目717番6外</t>
    <rPh sb="0" eb="2">
      <t>コクガ</t>
    </rPh>
    <rPh sb="2" eb="5">
      <t>ゴチョウメ</t>
    </rPh>
    <rPh sb="8" eb="9">
      <t>バン</t>
    </rPh>
    <rPh sb="10" eb="11">
      <t>ソト</t>
    </rPh>
    <phoneticPr fontId="1"/>
  </si>
  <si>
    <t>店舗兼住宅</t>
    <rPh sb="0" eb="2">
      <t>テンポ</t>
    </rPh>
    <phoneticPr fontId="1"/>
  </si>
  <si>
    <t>工場兼事務所</t>
    <rPh sb="0" eb="2">
      <t>コウジョウ</t>
    </rPh>
    <phoneticPr fontId="1"/>
  </si>
  <si>
    <t>注）標準地番号の＊印は、代表標準地。</t>
    <phoneticPr fontId="1"/>
  </si>
  <si>
    <t>ＳＲＣ</t>
    <phoneticPr fontId="1"/>
  </si>
  <si>
    <t>ＲＣ</t>
    <phoneticPr fontId="1"/>
  </si>
  <si>
    <t>Ｓ</t>
    <phoneticPr fontId="1"/>
  </si>
  <si>
    <t>Ｂ</t>
    <phoneticPr fontId="1"/>
  </si>
  <si>
    <t>Ｗ</t>
    <phoneticPr fontId="1"/>
  </si>
  <si>
    <t>注）基準地番号の＊印は、地価公示の標準地と同一地点である基準地。</t>
    <phoneticPr fontId="1"/>
  </si>
  <si>
    <t>国分寺町2680番33</t>
    <rPh sb="0" eb="3">
      <t>コクブンジ</t>
    </rPh>
    <rPh sb="3" eb="4">
      <t>マチ</t>
    </rPh>
    <rPh sb="8" eb="9">
      <t>バン</t>
    </rPh>
    <phoneticPr fontId="1"/>
  </si>
  <si>
    <t>(1-14-1)</t>
    <phoneticPr fontId="1"/>
  </si>
  <si>
    <t>南</t>
    <rPh sb="0" eb="1">
      <t>ミナミ</t>
    </rPh>
    <phoneticPr fontId="1"/>
  </si>
  <si>
    <t>ＬＳ2</t>
    <phoneticPr fontId="1"/>
  </si>
  <si>
    <t xml:space="preserve">  </t>
    <phoneticPr fontId="1"/>
  </si>
  <si>
    <t>ＬＳ2</t>
    <phoneticPr fontId="1"/>
  </si>
  <si>
    <t>国分寺町2680番33</t>
    <rPh sb="0" eb="3">
      <t>コクブンジ</t>
    </rPh>
    <rPh sb="3" eb="4">
      <t>チョウ</t>
    </rPh>
    <rPh sb="8" eb="9">
      <t>バン</t>
    </rPh>
    <phoneticPr fontId="1"/>
  </si>
  <si>
    <t>　「基準地の利用の現況」欄には、当該基準値にある建物の構造を次の略号で表示し、その階層を数字（地下がある場合は、地上階層にFを、地下階層にBを付した。）で表示した。</t>
    <rPh sb="2" eb="4">
      <t>キジュン</t>
    </rPh>
    <phoneticPr fontId="1"/>
  </si>
  <si>
    <t>10m市道、背面道</t>
    <rPh sb="3" eb="5">
      <t>シドウ</t>
    </rPh>
    <rPh sb="6" eb="8">
      <t>ハイメン</t>
    </rPh>
    <rPh sb="8" eb="9">
      <t>ドウ</t>
    </rPh>
    <phoneticPr fontId="1"/>
  </si>
  <si>
    <t xml:space="preserve">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</si>
  <si>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中規模一般住宅が多い郊外の住宅地域　　　　　　　　</t>
    <rPh sb="2" eb="3">
      <t>キボ</t>
    </rPh>
    <rPh sb="3" eb="5">
      <t>イッパン</t>
    </rPh>
    <rPh sb="10" eb="12">
      <t>コウガイ</t>
    </rPh>
    <rPh sb="13" eb="16">
      <t>ジュウタクチ</t>
    </rPh>
    <rPh sb="16" eb="17">
      <t>イキ</t>
    </rPh>
    <phoneticPr fontId="1"/>
  </si>
  <si>
    <t>中規模一般住宅が建ち並ぶ閑静な住宅地域　　　　　　　</t>
    <rPh sb="3" eb="5">
      <t>イッパン</t>
    </rPh>
    <rPh sb="5" eb="7">
      <t>ジュウタク</t>
    </rPh>
    <rPh sb="8" eb="9">
      <t>タ</t>
    </rPh>
    <rPh sb="10" eb="11">
      <t>ナラ</t>
    </rPh>
    <rPh sb="12" eb="14">
      <t>カンセイ</t>
    </rPh>
    <rPh sb="15" eb="17">
      <t>ジュウタク</t>
    </rPh>
    <rPh sb="17" eb="19">
      <t>チイキ</t>
    </rPh>
    <phoneticPr fontId="1"/>
  </si>
  <si>
    <t>中規模一般住宅のほか集合住宅も介在する住宅地域　　　　　　　</t>
    <rPh sb="3" eb="5">
      <t>イッパン</t>
    </rPh>
    <rPh sb="5" eb="7">
      <t>ジュウタク</t>
    </rPh>
    <rPh sb="10" eb="12">
      <t>シュウゴウ</t>
    </rPh>
    <rPh sb="12" eb="14">
      <t>ジュウタク</t>
    </rPh>
    <rPh sb="15" eb="17">
      <t>カイザイ</t>
    </rPh>
    <rPh sb="19" eb="21">
      <t>ジュウタク</t>
    </rPh>
    <rPh sb="21" eb="23">
      <t>チイキ</t>
    </rPh>
    <phoneticPr fontId="1"/>
  </si>
  <si>
    <t>中規模工場、倉庫等が建ち並ぶ臨海工業団地</t>
    <rPh sb="2" eb="3">
      <t>ボ</t>
    </rPh>
    <rPh sb="3" eb="5">
      <t>コウジョウ</t>
    </rPh>
    <rPh sb="6" eb="8">
      <t>ソウコ</t>
    </rPh>
    <rPh sb="8" eb="9">
      <t>トウ</t>
    </rPh>
    <rPh sb="10" eb="12">
      <t>タチナラ</t>
    </rPh>
    <phoneticPr fontId="1"/>
  </si>
  <si>
    <t>中規模一般住宅、農家住宅等が混在する地域</t>
    <phoneticPr fontId="1"/>
  </si>
  <si>
    <t>中小規模一般住宅が多い住宅地域　　　　　　　　　　　　　</t>
    <rPh sb="2" eb="4">
      <t>キボ</t>
    </rPh>
    <rPh sb="4" eb="6">
      <t>イッパン</t>
    </rPh>
    <rPh sb="6" eb="8">
      <t>ジュウタク</t>
    </rPh>
    <rPh sb="9" eb="10">
      <t>オオ</t>
    </rPh>
    <rPh sb="11" eb="13">
      <t>ジュウタク</t>
    </rPh>
    <rPh sb="13" eb="15">
      <t>チイキ</t>
    </rPh>
    <phoneticPr fontId="1"/>
  </si>
  <si>
    <t>基準地の周辺の土地の利用の現況</t>
    <rPh sb="1" eb="2">
      <t>ジュン</t>
    </rPh>
    <rPh sb="2" eb="3">
      <t>チ</t>
    </rPh>
    <rPh sb="4" eb="6">
      <t>シュウヘン</t>
    </rPh>
    <rPh sb="7" eb="9">
      <t>トチ</t>
    </rPh>
    <rPh sb="10" eb="12">
      <t>リヨウ</t>
    </rPh>
    <rPh sb="13" eb="15">
      <t>ゲンキョウ</t>
    </rPh>
    <phoneticPr fontId="1"/>
  </si>
  <si>
    <t>標準地の周辺の土地の利用の現況</t>
    <rPh sb="0" eb="1">
      <t>ヒョウ</t>
    </rPh>
    <rPh sb="1" eb="2">
      <t>ジュン</t>
    </rPh>
    <rPh sb="2" eb="3">
      <t>チ</t>
    </rPh>
    <rPh sb="4" eb="6">
      <t>シュウヘン</t>
    </rPh>
    <rPh sb="7" eb="9">
      <t>トチ</t>
    </rPh>
    <rPh sb="10" eb="12">
      <t>リヨウ</t>
    </rPh>
    <rPh sb="13" eb="15">
      <t>ゲンキョウ</t>
    </rPh>
    <phoneticPr fontId="1"/>
  </si>
  <si>
    <t>中規模一般住宅が建ち並ぶ閑静な住宅地域</t>
    <rPh sb="0" eb="3">
      <t>チュウキボ</t>
    </rPh>
    <rPh sb="2" eb="3">
      <t>キボ</t>
    </rPh>
    <rPh sb="3" eb="5">
      <t>イッパン</t>
    </rPh>
    <rPh sb="5" eb="7">
      <t>ジュウタク</t>
    </rPh>
    <rPh sb="8" eb="11">
      <t>タチナラ</t>
    </rPh>
    <rPh sb="12" eb="14">
      <t>カンセイ</t>
    </rPh>
    <rPh sb="15" eb="17">
      <t>ジュウタク</t>
    </rPh>
    <rPh sb="17" eb="19">
      <t>チイキ</t>
    </rPh>
    <phoneticPr fontId="1"/>
  </si>
  <si>
    <t xml:space="preserve">中規模一般住宅が多い閑静な住宅地域 </t>
    <rPh sb="0" eb="3">
      <t>チュウキボ</t>
    </rPh>
    <rPh sb="2" eb="3">
      <t>キボ</t>
    </rPh>
    <rPh sb="3" eb="5">
      <t>イッパン</t>
    </rPh>
    <rPh sb="5" eb="7">
      <t>ジュウタク</t>
    </rPh>
    <rPh sb="8" eb="9">
      <t>オオ</t>
    </rPh>
    <rPh sb="10" eb="12">
      <t>カンセイ</t>
    </rPh>
    <rPh sb="13" eb="15">
      <t>ジュウタク</t>
    </rPh>
    <rPh sb="15" eb="17">
      <t>チイキ</t>
    </rPh>
    <phoneticPr fontId="1"/>
  </si>
  <si>
    <t>中規模一般住宅が建ち並ぶ住宅地域</t>
    <rPh sb="0" eb="3">
      <t>チュウキボ</t>
    </rPh>
    <rPh sb="2" eb="3">
      <t>キボ</t>
    </rPh>
    <rPh sb="3" eb="5">
      <t>イッパン</t>
    </rPh>
    <rPh sb="5" eb="7">
      <t>ジュウタク</t>
    </rPh>
    <rPh sb="8" eb="11">
      <t>タチナラ</t>
    </rPh>
    <rPh sb="12" eb="14">
      <t>ジュウタク</t>
    </rPh>
    <rPh sb="14" eb="16">
      <t>チイキ</t>
    </rPh>
    <phoneticPr fontId="1"/>
  </si>
  <si>
    <t>中規模一般住宅等が建ち並ぶ住宅地域</t>
    <rPh sb="0" eb="3">
      <t>チュウキボ</t>
    </rPh>
    <rPh sb="2" eb="3">
      <t>キボ</t>
    </rPh>
    <rPh sb="3" eb="5">
      <t>イッパン</t>
    </rPh>
    <rPh sb="5" eb="7">
      <t>ジュウタク</t>
    </rPh>
    <rPh sb="7" eb="8">
      <t>トウ</t>
    </rPh>
    <rPh sb="9" eb="12">
      <t>タチナラ</t>
    </rPh>
    <rPh sb="13" eb="15">
      <t>ジュウタク</t>
    </rPh>
    <rPh sb="15" eb="17">
      <t>チイキ</t>
    </rPh>
    <phoneticPr fontId="1"/>
  </si>
  <si>
    <t>中小規模一般住宅が多い住宅地域</t>
    <rPh sb="0" eb="2">
      <t>チュウショウ</t>
    </rPh>
    <rPh sb="2" eb="4">
      <t>キボ</t>
    </rPh>
    <rPh sb="4" eb="6">
      <t>イッパン</t>
    </rPh>
    <rPh sb="6" eb="8">
      <t>ジュウタク</t>
    </rPh>
    <rPh sb="9" eb="10">
      <t>オオ</t>
    </rPh>
    <rPh sb="11" eb="13">
      <t>ジュウタク</t>
    </rPh>
    <rPh sb="13" eb="15">
      <t>チイキ</t>
    </rPh>
    <phoneticPr fontId="1"/>
  </si>
  <si>
    <t>中規模一般住宅が多い既成住宅地域　　　</t>
    <rPh sb="0" eb="3">
      <t>チュウキボ</t>
    </rPh>
    <rPh sb="2" eb="3">
      <t>キボ</t>
    </rPh>
    <rPh sb="3" eb="5">
      <t>イッパン</t>
    </rPh>
    <rPh sb="5" eb="7">
      <t>ジュウタク</t>
    </rPh>
    <rPh sb="8" eb="9">
      <t>オオ</t>
    </rPh>
    <rPh sb="10" eb="12">
      <t>キセイ</t>
    </rPh>
    <rPh sb="12" eb="14">
      <t>ジュウタク</t>
    </rPh>
    <rPh sb="14" eb="16">
      <t>チイキ</t>
    </rPh>
    <phoneticPr fontId="1"/>
  </si>
  <si>
    <t>中規模住宅が建ち並ぶ市道沿いの既成住宅地域</t>
    <rPh sb="0" eb="3">
      <t>チュウキボ</t>
    </rPh>
    <rPh sb="2" eb="3">
      <t>ボ</t>
    </rPh>
    <rPh sb="3" eb="5">
      <t>ジュウタク</t>
    </rPh>
    <rPh sb="6" eb="9">
      <t>タチナラ</t>
    </rPh>
    <rPh sb="10" eb="12">
      <t>シドウ</t>
    </rPh>
    <rPh sb="12" eb="13">
      <t>ゾ</t>
    </rPh>
    <rPh sb="15" eb="17">
      <t>キセイ</t>
    </rPh>
    <rPh sb="17" eb="19">
      <t>ジュウタク</t>
    </rPh>
    <rPh sb="19" eb="21">
      <t>チイキ</t>
    </rPh>
    <phoneticPr fontId="1"/>
  </si>
  <si>
    <t>中規模住宅が多い利便性のよい住宅地域</t>
    <rPh sb="0" eb="3">
      <t>チュウキボ</t>
    </rPh>
    <rPh sb="2" eb="3">
      <t>キボ</t>
    </rPh>
    <rPh sb="3" eb="5">
      <t>ジュウタク</t>
    </rPh>
    <rPh sb="6" eb="7">
      <t>オオ</t>
    </rPh>
    <rPh sb="8" eb="11">
      <t>リベンセイ</t>
    </rPh>
    <rPh sb="14" eb="16">
      <t>ジュウタク</t>
    </rPh>
    <rPh sb="16" eb="18">
      <t>チイキ</t>
    </rPh>
    <phoneticPr fontId="1"/>
  </si>
  <si>
    <t>中規模一般住宅、ｱﾊﾟｰﾄ等が建ち並ぶ住宅地域</t>
    <rPh sb="0" eb="3">
      <t>チュウキボ</t>
    </rPh>
    <rPh sb="2" eb="3">
      <t>キボ</t>
    </rPh>
    <rPh sb="3" eb="5">
      <t>イッパン</t>
    </rPh>
    <rPh sb="5" eb="7">
      <t>ジュウタク</t>
    </rPh>
    <rPh sb="13" eb="14">
      <t>ナド</t>
    </rPh>
    <rPh sb="15" eb="18">
      <t>タチナラ</t>
    </rPh>
    <rPh sb="19" eb="21">
      <t>ジュウタク</t>
    </rPh>
    <rPh sb="21" eb="23">
      <t>チイキ</t>
    </rPh>
    <phoneticPr fontId="1"/>
  </si>
  <si>
    <t xml:space="preserve">中規模一般住宅と事務所等が混在する住宅地域 </t>
    <rPh sb="0" eb="3">
      <t>チュウキボ</t>
    </rPh>
    <rPh sb="2" eb="3">
      <t>キボ</t>
    </rPh>
    <rPh sb="3" eb="5">
      <t>イッパン</t>
    </rPh>
    <rPh sb="5" eb="7">
      <t>ジュウタク</t>
    </rPh>
    <rPh sb="8" eb="10">
      <t>ジム</t>
    </rPh>
    <rPh sb="10" eb="11">
      <t>ショ</t>
    </rPh>
    <rPh sb="11" eb="12">
      <t>トウ</t>
    </rPh>
    <rPh sb="13" eb="15">
      <t>コンザイ</t>
    </rPh>
    <rPh sb="17" eb="19">
      <t>ジュウタク</t>
    </rPh>
    <rPh sb="19" eb="21">
      <t>チイキ</t>
    </rPh>
    <phoneticPr fontId="1"/>
  </si>
  <si>
    <t>店舗、事務所等を中心とする駅前の商業地域</t>
    <rPh sb="0" eb="2">
      <t>テンポ</t>
    </rPh>
    <rPh sb="3" eb="6">
      <t>ジムショ</t>
    </rPh>
    <rPh sb="6" eb="7">
      <t>トウ</t>
    </rPh>
    <rPh sb="8" eb="10">
      <t>チュウシン</t>
    </rPh>
    <rPh sb="13" eb="15">
      <t>エキマエ</t>
    </rPh>
    <rPh sb="16" eb="18">
      <t>ショウギョウ</t>
    </rPh>
    <rPh sb="18" eb="20">
      <t>チイキ</t>
    </rPh>
    <phoneticPr fontId="1"/>
  </si>
  <si>
    <t>小売店舗、事務所等が建ち並ぶ商業地域</t>
    <rPh sb="0" eb="2">
      <t>コウリ</t>
    </rPh>
    <rPh sb="2" eb="4">
      <t>テンポ</t>
    </rPh>
    <rPh sb="5" eb="8">
      <t>ジムショ</t>
    </rPh>
    <rPh sb="8" eb="9">
      <t>トウ</t>
    </rPh>
    <rPh sb="10" eb="13">
      <t>タチナラ</t>
    </rPh>
    <rPh sb="14" eb="16">
      <t>ショウギョウ</t>
    </rPh>
    <rPh sb="16" eb="18">
      <t>チイキ</t>
    </rPh>
    <phoneticPr fontId="1"/>
  </si>
  <si>
    <t>中層事務所、飲食店舗ﾋﾞﾙ等が建ち並ぶ商業地域</t>
    <rPh sb="0" eb="2">
      <t>チュウソウ</t>
    </rPh>
    <rPh sb="2" eb="5">
      <t>ジムショ</t>
    </rPh>
    <rPh sb="6" eb="8">
      <t>インショク</t>
    </rPh>
    <rPh sb="8" eb="10">
      <t>テンポ</t>
    </rPh>
    <rPh sb="13" eb="14">
      <t>トウ</t>
    </rPh>
    <rPh sb="15" eb="18">
      <t>タチナラ</t>
    </rPh>
    <rPh sb="19" eb="21">
      <t>ショウギョウ</t>
    </rPh>
    <rPh sb="21" eb="23">
      <t>チイキ</t>
    </rPh>
    <phoneticPr fontId="1"/>
  </si>
  <si>
    <t>中層ビル、小売店舗等が建ち並ぶ駅前商業地域</t>
    <rPh sb="0" eb="2">
      <t>チュウソウ</t>
    </rPh>
    <rPh sb="5" eb="7">
      <t>コウリ</t>
    </rPh>
    <rPh sb="7" eb="9">
      <t>テンポ</t>
    </rPh>
    <rPh sb="9" eb="10">
      <t>トウ</t>
    </rPh>
    <rPh sb="11" eb="12">
      <t>タ</t>
    </rPh>
    <rPh sb="13" eb="14">
      <t>ナラ</t>
    </rPh>
    <rPh sb="15" eb="17">
      <t>エキマエ</t>
    </rPh>
    <rPh sb="17" eb="19">
      <t>ショウギョウ</t>
    </rPh>
    <rPh sb="19" eb="21">
      <t>チイキ</t>
    </rPh>
    <phoneticPr fontId="1"/>
  </si>
  <si>
    <t>中低層の小売店舗、飲食店等が多い既成商業地域</t>
    <rPh sb="0" eb="2">
      <t>チュウテイ</t>
    </rPh>
    <rPh sb="2" eb="3">
      <t>ソウ</t>
    </rPh>
    <rPh sb="4" eb="5">
      <t>コ</t>
    </rPh>
    <rPh sb="5" eb="6">
      <t>ウ</t>
    </rPh>
    <rPh sb="6" eb="7">
      <t>テン</t>
    </rPh>
    <rPh sb="7" eb="8">
      <t>ホ</t>
    </rPh>
    <rPh sb="9" eb="11">
      <t>インショク</t>
    </rPh>
    <rPh sb="11" eb="12">
      <t>テン</t>
    </rPh>
    <rPh sb="12" eb="13">
      <t>トウ</t>
    </rPh>
    <rPh sb="14" eb="15">
      <t>オオ</t>
    </rPh>
    <rPh sb="16" eb="17">
      <t>スデ</t>
    </rPh>
    <rPh sb="17" eb="18">
      <t>セイ</t>
    </rPh>
    <rPh sb="18" eb="20">
      <t>ショウギョウ</t>
    </rPh>
    <rPh sb="20" eb="22">
      <t>チイキ</t>
    </rPh>
    <phoneticPr fontId="1"/>
  </si>
  <si>
    <t>店舗併用住宅、一般住宅が混在する路線商業地域</t>
    <rPh sb="0" eb="2">
      <t>テンポ</t>
    </rPh>
    <rPh sb="2" eb="4">
      <t>ヘイヨウ</t>
    </rPh>
    <rPh sb="4" eb="6">
      <t>ジュウタク</t>
    </rPh>
    <rPh sb="7" eb="9">
      <t>イッパン</t>
    </rPh>
    <rPh sb="9" eb="11">
      <t>ジュウタク</t>
    </rPh>
    <rPh sb="12" eb="14">
      <t>コンザイ</t>
    </rPh>
    <rPh sb="16" eb="18">
      <t>ロセン</t>
    </rPh>
    <rPh sb="18" eb="20">
      <t>ショウギョウ</t>
    </rPh>
    <rPh sb="20" eb="22">
      <t>チイキ</t>
    </rPh>
    <phoneticPr fontId="1"/>
  </si>
  <si>
    <t>倉庫、卸売業を中心とした工業団地　　　</t>
    <rPh sb="0" eb="2">
      <t>ソウコ</t>
    </rPh>
    <rPh sb="3" eb="6">
      <t>オロシウリギョウ</t>
    </rPh>
    <rPh sb="7" eb="9">
      <t>チュウシン</t>
    </rPh>
    <rPh sb="12" eb="16">
      <t>コウギョウダンチ</t>
    </rPh>
    <phoneticPr fontId="1"/>
  </si>
  <si>
    <t>営業所、倉庫、工場等の混在する地域</t>
    <rPh sb="0" eb="2">
      <t>エイギョウ</t>
    </rPh>
    <rPh sb="2" eb="3">
      <t>トコロ</t>
    </rPh>
    <rPh sb="4" eb="6">
      <t>ソウコ</t>
    </rPh>
    <rPh sb="7" eb="10">
      <t>コウジョウナド</t>
    </rPh>
    <rPh sb="11" eb="13">
      <t>コンザイ</t>
    </rPh>
    <rPh sb="15" eb="17">
      <t>チイキ</t>
    </rPh>
    <phoneticPr fontId="1"/>
  </si>
  <si>
    <t>店舗、事務所が建ち並ぶ市道沿いの路線商業地域</t>
    <rPh sb="0" eb="2">
      <t>テンポ</t>
    </rPh>
    <rPh sb="3" eb="6">
      <t>ジムショ</t>
    </rPh>
    <rPh sb="7" eb="10">
      <t>タチナラ</t>
    </rPh>
    <rPh sb="11" eb="13">
      <t>シドウ</t>
    </rPh>
    <rPh sb="13" eb="14">
      <t>ゾ</t>
    </rPh>
    <rPh sb="16" eb="18">
      <t>ロセン</t>
    </rPh>
    <rPh sb="18" eb="20">
      <t>ショウギョウ</t>
    </rPh>
    <rPh sb="20" eb="22">
      <t>チイキ</t>
    </rPh>
    <phoneticPr fontId="1"/>
  </si>
  <si>
    <t>一般住宅、営業所、工場等の混在する地域</t>
    <rPh sb="0" eb="2">
      <t>イッパン</t>
    </rPh>
    <rPh sb="2" eb="4">
      <t>ジュウタク</t>
    </rPh>
    <rPh sb="5" eb="8">
      <t>エイギョウショ</t>
    </rPh>
    <rPh sb="9" eb="11">
      <t>コウジョウ</t>
    </rPh>
    <rPh sb="11" eb="12">
      <t>トウ</t>
    </rPh>
    <rPh sb="13" eb="15">
      <t>コンザイ</t>
    </rPh>
    <rPh sb="17" eb="19">
      <t>チイキ</t>
    </rPh>
    <phoneticPr fontId="1"/>
  </si>
  <si>
    <t>中規模工場が建ち並ぶ臨海の工業団地</t>
    <rPh sb="0" eb="3">
      <t>チュウキボ</t>
    </rPh>
    <rPh sb="2" eb="3">
      <t>キボ</t>
    </rPh>
    <rPh sb="3" eb="5">
      <t>コウジョウ</t>
    </rPh>
    <rPh sb="6" eb="9">
      <t>タチナラ</t>
    </rPh>
    <rPh sb="10" eb="12">
      <t>リンカイ</t>
    </rPh>
    <rPh sb="13" eb="15">
      <t>コウギョウ</t>
    </rPh>
    <rPh sb="15" eb="17">
      <t>ダンチ</t>
    </rPh>
    <phoneticPr fontId="1"/>
  </si>
  <si>
    <t>大規模工場が多い臨海の工業地域</t>
    <rPh sb="0" eb="3">
      <t>ダイキボ</t>
    </rPh>
    <rPh sb="2" eb="3">
      <t>キボ</t>
    </rPh>
    <rPh sb="3" eb="5">
      <t>コウジョウ</t>
    </rPh>
    <rPh sb="6" eb="7">
      <t>オオ</t>
    </rPh>
    <rPh sb="8" eb="10">
      <t>リンカイ</t>
    </rPh>
    <rPh sb="11" eb="15">
      <t>コウギョウチイキ</t>
    </rPh>
    <phoneticPr fontId="1"/>
  </si>
  <si>
    <t>農家住宅、一般住宅が混在する住宅地域</t>
    <rPh sb="0" eb="2">
      <t>ノウカ</t>
    </rPh>
    <rPh sb="2" eb="3">
      <t>ジュウ</t>
    </rPh>
    <rPh sb="3" eb="4">
      <t>タク</t>
    </rPh>
    <rPh sb="5" eb="7">
      <t>イッパン</t>
    </rPh>
    <rPh sb="7" eb="9">
      <t>ジュウタク</t>
    </rPh>
    <rPh sb="10" eb="12">
      <t>コンザイ</t>
    </rPh>
    <rPh sb="14" eb="16">
      <t>ジュウタク</t>
    </rPh>
    <rPh sb="16" eb="18">
      <t>チイキ</t>
    </rPh>
    <phoneticPr fontId="1"/>
  </si>
  <si>
    <t>農家住宅と一般住宅が混在する住宅地域</t>
    <rPh sb="0" eb="2">
      <t>ノウカ</t>
    </rPh>
    <rPh sb="2" eb="4">
      <t>ジュウタク</t>
    </rPh>
    <rPh sb="5" eb="7">
      <t>イッパン</t>
    </rPh>
    <rPh sb="7" eb="9">
      <t>ジュウタク</t>
    </rPh>
    <rPh sb="10" eb="12">
      <t>コンザイ</t>
    </rPh>
    <rPh sb="14" eb="16">
      <t>ジュウタク</t>
    </rPh>
    <rPh sb="16" eb="18">
      <t>チイキ</t>
    </rPh>
    <phoneticPr fontId="1"/>
  </si>
  <si>
    <t>農家住宅、一般住宅が散在する住宅地域</t>
    <rPh sb="0" eb="2">
      <t>ノウカ</t>
    </rPh>
    <rPh sb="2" eb="3">
      <t>ジュウ</t>
    </rPh>
    <rPh sb="3" eb="4">
      <t>タク</t>
    </rPh>
    <rPh sb="5" eb="7">
      <t>イッパン</t>
    </rPh>
    <rPh sb="7" eb="9">
      <t>ジュウタク</t>
    </rPh>
    <rPh sb="10" eb="12">
      <t>サンザイ</t>
    </rPh>
    <rPh sb="14" eb="16">
      <t>ジュウタク</t>
    </rPh>
    <rPh sb="16" eb="18">
      <t>チイキ</t>
    </rPh>
    <phoneticPr fontId="1"/>
  </si>
  <si>
    <t>標準地番号</t>
    <rPh sb="0" eb="2">
      <t>ヒョウジュン</t>
    </rPh>
    <rPh sb="2" eb="3">
      <t>チ</t>
    </rPh>
    <rPh sb="3" eb="5">
      <t>バンゴウ</t>
    </rPh>
    <phoneticPr fontId="1"/>
  </si>
  <si>
    <t>標準地の所在及び地番　　　　　　　並びに住居表示</t>
    <rPh sb="0" eb="2">
      <t>ヒョウジュンチ</t>
    </rPh>
    <rPh sb="2" eb="3">
      <t>チ</t>
    </rPh>
    <rPh sb="4" eb="6">
      <t>ショザイ</t>
    </rPh>
    <rPh sb="6" eb="7">
      <t>オヨ</t>
    </rPh>
    <rPh sb="8" eb="10">
      <t>チバン</t>
    </rPh>
    <rPh sb="17" eb="18">
      <t>ナラ</t>
    </rPh>
    <rPh sb="20" eb="22">
      <t>ジュウキョ</t>
    </rPh>
    <rPh sb="22" eb="24">
      <t>ヒョウジ</t>
    </rPh>
    <phoneticPr fontId="1"/>
  </si>
  <si>
    <t>標準地の　1㎡当たりの価格</t>
    <rPh sb="0" eb="2">
      <t>ヒョウジュンチ</t>
    </rPh>
    <rPh sb="2" eb="3">
      <t>チ</t>
    </rPh>
    <rPh sb="7" eb="8">
      <t>ア</t>
    </rPh>
    <rPh sb="11" eb="13">
      <t>カカク</t>
    </rPh>
    <phoneticPr fontId="1"/>
  </si>
  <si>
    <t>標準地の地積</t>
    <rPh sb="0" eb="2">
      <t>ヒョウジュン</t>
    </rPh>
    <rPh sb="2" eb="3">
      <t>チ</t>
    </rPh>
    <rPh sb="4" eb="5">
      <t>チ</t>
    </rPh>
    <rPh sb="5" eb="6">
      <t>セキ</t>
    </rPh>
    <phoneticPr fontId="1"/>
  </si>
  <si>
    <t>標準地の形状</t>
    <rPh sb="0" eb="2">
      <t>ヒョウジュン</t>
    </rPh>
    <rPh sb="2" eb="3">
      <t>チ</t>
    </rPh>
    <rPh sb="4" eb="6">
      <t>ケイジョウ</t>
    </rPh>
    <phoneticPr fontId="1"/>
  </si>
  <si>
    <t>標準地の利用状況</t>
    <rPh sb="0" eb="2">
      <t>ヒョウジュン</t>
    </rPh>
    <rPh sb="2" eb="3">
      <t>チ</t>
    </rPh>
    <rPh sb="4" eb="6">
      <t>リヨウ</t>
    </rPh>
    <rPh sb="6" eb="8">
      <t>ジョウキョウ</t>
    </rPh>
    <phoneticPr fontId="1"/>
  </si>
  <si>
    <t>標準地の前面　　道路の状況</t>
    <rPh sb="0" eb="2">
      <t>ヒョウジュン</t>
    </rPh>
    <rPh sb="2" eb="3">
      <t>チ</t>
    </rPh>
    <rPh sb="4" eb="6">
      <t>ゼンメン</t>
    </rPh>
    <rPh sb="8" eb="10">
      <t>ドウロ</t>
    </rPh>
    <rPh sb="11" eb="13">
      <t>ジョウキョウ</t>
    </rPh>
    <phoneticPr fontId="1"/>
  </si>
  <si>
    <t>標準地についての水道ガス・下水</t>
    <rPh sb="0" eb="2">
      <t>ヒョウジュン</t>
    </rPh>
    <rPh sb="2" eb="3">
      <t>チ</t>
    </rPh>
    <rPh sb="8" eb="10">
      <t>スイドウ</t>
    </rPh>
    <rPh sb="13" eb="15">
      <t>ゲスイ</t>
    </rPh>
    <phoneticPr fontId="1"/>
  </si>
  <si>
    <t>標準地の鉄道等との接近状況</t>
    <rPh sb="0" eb="2">
      <t>ヒョウジュン</t>
    </rPh>
    <rPh sb="2" eb="3">
      <t>チ</t>
    </rPh>
    <rPh sb="4" eb="6">
      <t>テツドウ</t>
    </rPh>
    <rPh sb="6" eb="7">
      <t>トウ</t>
    </rPh>
    <rPh sb="9" eb="11">
      <t>セッキン</t>
    </rPh>
    <rPh sb="11" eb="13">
      <t>ジョウキョウ</t>
    </rPh>
    <phoneticPr fontId="1"/>
  </si>
  <si>
    <t>標準地に係る都市計画法その他法令の　　　制限で主要なもの</t>
    <rPh sb="0" eb="2">
      <t>ヒョウジュン</t>
    </rPh>
    <rPh sb="2" eb="3">
      <t>チ</t>
    </rPh>
    <rPh sb="4" eb="5">
      <t>カカ</t>
    </rPh>
    <rPh sb="6" eb="7">
      <t>ミヤコ</t>
    </rPh>
    <rPh sb="7" eb="8">
      <t>シ</t>
    </rPh>
    <rPh sb="8" eb="11">
      <t>ケイカクホウ</t>
    </rPh>
    <rPh sb="13" eb="14">
      <t>タ</t>
    </rPh>
    <rPh sb="14" eb="16">
      <t>ホウレイ</t>
    </rPh>
    <rPh sb="20" eb="22">
      <t>セイゲン</t>
    </rPh>
    <rPh sb="23" eb="25">
      <t>シュヨウ</t>
    </rPh>
    <phoneticPr fontId="1"/>
  </si>
  <si>
    <t>基準地　　番号</t>
    <rPh sb="0" eb="2">
      <t>キジュン</t>
    </rPh>
    <rPh sb="2" eb="3">
      <t>チ</t>
    </rPh>
    <rPh sb="5" eb="7">
      <t>バンゴウ</t>
    </rPh>
    <phoneticPr fontId="1"/>
  </si>
  <si>
    <t>基準地の所在及び地番　　　　　　並びに住居表示</t>
    <rPh sb="0" eb="2">
      <t>キジュン</t>
    </rPh>
    <rPh sb="2" eb="3">
      <t>チ</t>
    </rPh>
    <rPh sb="4" eb="6">
      <t>ショザイ</t>
    </rPh>
    <rPh sb="6" eb="7">
      <t>オヨ</t>
    </rPh>
    <rPh sb="8" eb="10">
      <t>チバン</t>
    </rPh>
    <rPh sb="16" eb="17">
      <t>ナラ</t>
    </rPh>
    <rPh sb="19" eb="21">
      <t>ジュウキョ</t>
    </rPh>
    <rPh sb="21" eb="23">
      <t>ヒョウジ</t>
    </rPh>
    <phoneticPr fontId="1"/>
  </si>
  <si>
    <t>基準地の1㎡当たりの価格</t>
    <rPh sb="0" eb="2">
      <t>キジュン</t>
    </rPh>
    <rPh sb="2" eb="3">
      <t>チ</t>
    </rPh>
    <rPh sb="6" eb="7">
      <t>ア</t>
    </rPh>
    <rPh sb="10" eb="12">
      <t>カカク</t>
    </rPh>
    <phoneticPr fontId="1"/>
  </si>
  <si>
    <t>基準地の地積</t>
    <rPh sb="0" eb="2">
      <t>キジュン</t>
    </rPh>
    <rPh sb="2" eb="3">
      <t>チ</t>
    </rPh>
    <rPh sb="4" eb="5">
      <t>チ</t>
    </rPh>
    <rPh sb="5" eb="6">
      <t>ツ</t>
    </rPh>
    <phoneticPr fontId="1"/>
  </si>
  <si>
    <t>基準地の形状</t>
    <rPh sb="0" eb="2">
      <t>キジュン</t>
    </rPh>
    <rPh sb="2" eb="3">
      <t>チ</t>
    </rPh>
    <rPh sb="4" eb="6">
      <t>ケイジョウ</t>
    </rPh>
    <phoneticPr fontId="1"/>
  </si>
  <si>
    <t>基準地の利用の　　現況</t>
    <rPh sb="0" eb="2">
      <t>キジュン</t>
    </rPh>
    <rPh sb="2" eb="3">
      <t>チ</t>
    </rPh>
    <rPh sb="4" eb="6">
      <t>リヨウ</t>
    </rPh>
    <rPh sb="9" eb="11">
      <t>ゲンキョウ</t>
    </rPh>
    <phoneticPr fontId="1"/>
  </si>
  <si>
    <t>基準地の前面　　　　道路の状況</t>
    <rPh sb="0" eb="2">
      <t>キジュン</t>
    </rPh>
    <rPh sb="2" eb="3">
      <t>チ</t>
    </rPh>
    <rPh sb="4" eb="6">
      <t>ゼンメン</t>
    </rPh>
    <rPh sb="10" eb="12">
      <t>ドウロ</t>
    </rPh>
    <rPh sb="13" eb="15">
      <t>ジョウキョウ</t>
    </rPh>
    <phoneticPr fontId="1"/>
  </si>
  <si>
    <t>基準地についての水道ガス・下水</t>
    <rPh sb="0" eb="2">
      <t>キジュン</t>
    </rPh>
    <rPh sb="2" eb="3">
      <t>チ</t>
    </rPh>
    <rPh sb="8" eb="10">
      <t>スイドウ</t>
    </rPh>
    <rPh sb="13" eb="15">
      <t>ゲスイ</t>
    </rPh>
    <phoneticPr fontId="1"/>
  </si>
  <si>
    <t>基準地の鉄道等との接近の状況</t>
    <rPh sb="0" eb="2">
      <t>キジュン</t>
    </rPh>
    <rPh sb="2" eb="3">
      <t>チ</t>
    </rPh>
    <rPh sb="4" eb="6">
      <t>テツドウ</t>
    </rPh>
    <rPh sb="6" eb="7">
      <t>トウ</t>
    </rPh>
    <rPh sb="9" eb="11">
      <t>セッキン</t>
    </rPh>
    <rPh sb="12" eb="14">
      <t>ジョウキョウ</t>
    </rPh>
    <phoneticPr fontId="1"/>
  </si>
  <si>
    <t>基準地に係る都市計画法のその他法令の　　　　制限で主要なもの</t>
    <rPh sb="0" eb="2">
      <t>キジュン</t>
    </rPh>
    <rPh sb="2" eb="3">
      <t>チ</t>
    </rPh>
    <rPh sb="4" eb="5">
      <t>カカ</t>
    </rPh>
    <rPh sb="6" eb="7">
      <t>ミヤコ</t>
    </rPh>
    <rPh sb="7" eb="8">
      <t>シ</t>
    </rPh>
    <rPh sb="8" eb="11">
      <t>ケイカクホウ</t>
    </rPh>
    <rPh sb="14" eb="15">
      <t>タ</t>
    </rPh>
    <rPh sb="15" eb="17">
      <t>ホウレイ</t>
    </rPh>
    <rPh sb="22" eb="24">
      <t>セイゲン</t>
    </rPh>
    <rPh sb="25" eb="27">
      <t>シュヨウ</t>
    </rPh>
    <phoneticPr fontId="1"/>
  </si>
  <si>
    <t>大字新田字築地2054番11外</t>
    <rPh sb="0" eb="2">
      <t>オオアザ</t>
    </rPh>
    <rPh sb="2" eb="4">
      <t>シンデン</t>
    </rPh>
    <rPh sb="4" eb="5">
      <t>アザ</t>
    </rPh>
    <rPh sb="5" eb="7">
      <t>ツキジ</t>
    </rPh>
    <rPh sb="11" eb="12">
      <t>バン</t>
    </rPh>
    <rPh sb="14" eb="15">
      <t>ソト</t>
    </rPh>
    <phoneticPr fontId="1"/>
  </si>
  <si>
    <t>10m市道、三方路</t>
    <rPh sb="3" eb="5">
      <t>シドウ</t>
    </rPh>
    <rPh sb="6" eb="8">
      <t>サンポウ</t>
    </rPh>
    <rPh sb="8" eb="9">
      <t>ロ</t>
    </rPh>
    <phoneticPr fontId="1"/>
  </si>
  <si>
    <t>北西</t>
    <rPh sb="0" eb="1">
      <t>キタ</t>
    </rPh>
    <rPh sb="1" eb="2">
      <t>ニシ</t>
    </rPh>
    <phoneticPr fontId="1"/>
  </si>
  <si>
    <t>　「標準地の利用の現況」欄には、当該基準値にある建物の構造を次の略号で表示し、その階層を数字（地下がある場合は、地上階層にＦを、地下階層にＢを付した。）で表示した。</t>
    <phoneticPr fontId="1"/>
  </si>
  <si>
    <t>鋳物師町1178番2</t>
    <rPh sb="0" eb="4">
      <t>イモジチョウ</t>
    </rPh>
    <rPh sb="8" eb="9">
      <t>バン</t>
    </rPh>
    <phoneticPr fontId="1"/>
  </si>
  <si>
    <t>(6-30)</t>
    <phoneticPr fontId="1"/>
  </si>
  <si>
    <t>店舗</t>
    <rPh sb="0" eb="2">
      <t>テンポ</t>
    </rPh>
    <phoneticPr fontId="1"/>
  </si>
  <si>
    <t>小規模店舗の外、一般住宅等も見られる商業地域</t>
    <rPh sb="0" eb="3">
      <t>ショウキボ</t>
    </rPh>
    <rPh sb="3" eb="5">
      <t>テンポ</t>
    </rPh>
    <rPh sb="6" eb="7">
      <t>ホカ</t>
    </rPh>
    <rPh sb="8" eb="10">
      <t>イッパン</t>
    </rPh>
    <rPh sb="10" eb="12">
      <t>ジュウタク</t>
    </rPh>
    <rPh sb="12" eb="13">
      <t>トウ</t>
    </rPh>
    <rPh sb="14" eb="15">
      <t>ミ</t>
    </rPh>
    <rPh sb="18" eb="20">
      <t>ショウギョウ</t>
    </rPh>
    <rPh sb="20" eb="22">
      <t>チイキ</t>
    </rPh>
    <phoneticPr fontId="1"/>
  </si>
  <si>
    <t xml:space="preserve">2 住居(60,200) </t>
    <rPh sb="2" eb="4">
      <t>ジュウキョ</t>
    </rPh>
    <phoneticPr fontId="1"/>
  </si>
  <si>
    <t>新橋町2256番1外</t>
    <rPh sb="0" eb="3">
      <t>シンバシチョウ</t>
    </rPh>
    <rPh sb="7" eb="8">
      <t>バン</t>
    </rPh>
    <rPh sb="9" eb="10">
      <t>ソト</t>
    </rPh>
    <phoneticPr fontId="1"/>
  </si>
  <si>
    <t xml:space="preserve"> 台形1.2</t>
    <rPh sb="1" eb="3">
      <t>ダイケイ</t>
    </rPh>
    <phoneticPr fontId="1"/>
  </si>
  <si>
    <t>低層店舗、事務所等が見られる路線商業地域</t>
    <rPh sb="0" eb="2">
      <t>テイソウ</t>
    </rPh>
    <rPh sb="2" eb="4">
      <t>テンポ</t>
    </rPh>
    <rPh sb="5" eb="7">
      <t>ジム</t>
    </rPh>
    <rPh sb="7" eb="8">
      <t>ショ</t>
    </rPh>
    <rPh sb="8" eb="9">
      <t>ナド</t>
    </rPh>
    <rPh sb="10" eb="11">
      <t>ミ</t>
    </rPh>
    <phoneticPr fontId="1"/>
  </si>
  <si>
    <t>北東</t>
    <rPh sb="0" eb="2">
      <t>ホクトウ</t>
    </rPh>
    <phoneticPr fontId="1"/>
  </si>
  <si>
    <t xml:space="preserve">近商(80,200)準防 </t>
    <rPh sb="0" eb="1">
      <t>チカ</t>
    </rPh>
    <rPh sb="1" eb="2">
      <t>ショウギョウ</t>
    </rPh>
    <rPh sb="10" eb="11">
      <t>ジュン</t>
    </rPh>
    <rPh sb="11" eb="12">
      <t>ボウ</t>
    </rPh>
    <phoneticPr fontId="1"/>
  </si>
  <si>
    <t>栄町二丁目1169番12外</t>
    <rPh sb="2" eb="3">
      <t>ニ</t>
    </rPh>
    <rPh sb="3" eb="5">
      <t>チョウメ</t>
    </rPh>
    <rPh sb="9" eb="10">
      <t>バン</t>
    </rPh>
    <rPh sb="12" eb="13">
      <t>ガイ</t>
    </rPh>
    <phoneticPr fontId="1"/>
  </si>
  <si>
    <t>(2-6-39)</t>
    <phoneticPr fontId="1"/>
  </si>
  <si>
    <t>北</t>
    <rPh sb="0" eb="1">
      <t>キタ</t>
    </rPh>
    <phoneticPr fontId="1"/>
  </si>
  <si>
    <t>事務所兼作業場</t>
    <rPh sb="0" eb="3">
      <t>ジムショ</t>
    </rPh>
    <rPh sb="3" eb="4">
      <t>ケン</t>
    </rPh>
    <rPh sb="4" eb="6">
      <t>サギョウ</t>
    </rPh>
    <rPh sb="6" eb="7">
      <t>バ</t>
    </rPh>
    <phoneticPr fontId="1"/>
  </si>
  <si>
    <t>軽量鉄骨造　-----------------------</t>
    <rPh sb="0" eb="2">
      <t>ケイリョウ</t>
    </rPh>
    <rPh sb="2" eb="4">
      <t>テッコツ</t>
    </rPh>
    <rPh sb="4" eb="5">
      <t>ツク</t>
    </rPh>
    <phoneticPr fontId="1"/>
  </si>
  <si>
    <t>ＬＳ</t>
    <phoneticPr fontId="1"/>
  </si>
  <si>
    <t>大字西浦字平田1538番12</t>
    <rPh sb="0" eb="2">
      <t>オオアザ</t>
    </rPh>
    <rPh sb="2" eb="4">
      <t>ニシノウラ</t>
    </rPh>
    <rPh sb="4" eb="5">
      <t>アザ</t>
    </rPh>
    <rPh sb="5" eb="7">
      <t>ヒラタ</t>
    </rPh>
    <rPh sb="11" eb="12">
      <t>バン</t>
    </rPh>
    <phoneticPr fontId="1"/>
  </si>
  <si>
    <t>Ｗ2</t>
    <phoneticPr fontId="1"/>
  </si>
  <si>
    <t>中規模住宅が多い郊外の閑静な住宅地域</t>
    <rPh sb="0" eb="3">
      <t>チュウキボ</t>
    </rPh>
    <rPh sb="3" eb="5">
      <t>ジュウタク</t>
    </rPh>
    <rPh sb="6" eb="7">
      <t>オオ</t>
    </rPh>
    <rPh sb="8" eb="10">
      <t>コウガイ</t>
    </rPh>
    <rPh sb="11" eb="13">
      <t>カンセイ</t>
    </rPh>
    <rPh sb="14" eb="16">
      <t>ジュウタク</t>
    </rPh>
    <rPh sb="16" eb="18">
      <t>チイキ</t>
    </rPh>
    <phoneticPr fontId="1"/>
  </si>
  <si>
    <t>(8-22)</t>
    <phoneticPr fontId="1"/>
  </si>
  <si>
    <t>大字植松字久々三ノ割2384番4　　　</t>
    <phoneticPr fontId="1"/>
  </si>
  <si>
    <t>Ｗ1</t>
    <phoneticPr fontId="1"/>
  </si>
  <si>
    <t>中小規模の住宅が建ち並ぶ市街地の既成住宅地域</t>
    <rPh sb="0" eb="2">
      <t>チュウショウ</t>
    </rPh>
    <rPh sb="2" eb="4">
      <t>キボ</t>
    </rPh>
    <rPh sb="5" eb="7">
      <t>ジュウタク</t>
    </rPh>
    <rPh sb="8" eb="9">
      <t>タ</t>
    </rPh>
    <rPh sb="10" eb="11">
      <t>ナラ</t>
    </rPh>
    <rPh sb="12" eb="15">
      <t>シガイチ</t>
    </rPh>
    <rPh sb="16" eb="18">
      <t>キセイ</t>
    </rPh>
    <rPh sb="18" eb="20">
      <t>ジュウタク</t>
    </rPh>
    <rPh sb="20" eb="22">
      <t>チイキ</t>
    </rPh>
    <phoneticPr fontId="1"/>
  </si>
  <si>
    <t>大字大崎字矢部404番</t>
    <rPh sb="0" eb="2">
      <t>オオアザ</t>
    </rPh>
    <rPh sb="2" eb="4">
      <t>オオサキ</t>
    </rPh>
    <rPh sb="4" eb="5">
      <t>ジ</t>
    </rPh>
    <rPh sb="5" eb="7">
      <t>ヤベ</t>
    </rPh>
    <rPh sb="10" eb="11">
      <t>バン</t>
    </rPh>
    <phoneticPr fontId="1"/>
  </si>
  <si>
    <t>農地の中に農家住宅のほか一般住宅等も見受けられる宅地見込地地域</t>
    <rPh sb="0" eb="2">
      <t>ノウチ</t>
    </rPh>
    <rPh sb="3" eb="4">
      <t>ナカ</t>
    </rPh>
    <rPh sb="5" eb="7">
      <t>ノウカ</t>
    </rPh>
    <rPh sb="7" eb="9">
      <t>ジュウタク</t>
    </rPh>
    <rPh sb="12" eb="14">
      <t>イッパン</t>
    </rPh>
    <rPh sb="14" eb="16">
      <t>ジュウタク</t>
    </rPh>
    <rPh sb="16" eb="17">
      <t>トウ</t>
    </rPh>
    <rPh sb="18" eb="20">
      <t>ミウ</t>
    </rPh>
    <rPh sb="24" eb="26">
      <t>タクチ</t>
    </rPh>
    <rPh sb="26" eb="28">
      <t>ミコ</t>
    </rPh>
    <rPh sb="28" eb="29">
      <t>チ</t>
    </rPh>
    <rPh sb="29" eb="31">
      <t>チイキ</t>
    </rPh>
    <phoneticPr fontId="1"/>
  </si>
  <si>
    <t>八王子二丁目1434番1</t>
    <rPh sb="0" eb="3">
      <t>ハチオウジ</t>
    </rPh>
    <rPh sb="3" eb="6">
      <t>２チョウメ</t>
    </rPh>
    <rPh sb="10" eb="11">
      <t>バン</t>
    </rPh>
    <phoneticPr fontId="1"/>
  </si>
  <si>
    <t>（2-9-7）</t>
    <phoneticPr fontId="1"/>
  </si>
  <si>
    <t>Ｓ3</t>
    <phoneticPr fontId="1"/>
  </si>
  <si>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
  </si>
  <si>
    <t>m</t>
    <phoneticPr fontId="1"/>
  </si>
  <si>
    <t>駅南町7番4内</t>
    <rPh sb="0" eb="1">
      <t>エキ</t>
    </rPh>
    <rPh sb="1" eb="2">
      <t>ミナミ</t>
    </rPh>
    <rPh sb="2" eb="3">
      <t>マチ</t>
    </rPh>
    <rPh sb="4" eb="5">
      <t>バン</t>
    </rPh>
    <rPh sb="6" eb="7">
      <t>ナイ</t>
    </rPh>
    <phoneticPr fontId="1"/>
  </si>
  <si>
    <t xml:space="preserve">  ［　宅 地 見 込 地　］</t>
    <phoneticPr fontId="1"/>
  </si>
  <si>
    <t>-</t>
    <phoneticPr fontId="1"/>
  </si>
  <si>
    <t>大字牟礼字二ノ山門737番</t>
    <rPh sb="0" eb="2">
      <t>オオアザ</t>
    </rPh>
    <rPh sb="2" eb="4">
      <t>ムレ</t>
    </rPh>
    <rPh sb="4" eb="5">
      <t>ジ</t>
    </rPh>
    <rPh sb="5" eb="6">
      <t>ニ</t>
    </rPh>
    <rPh sb="7" eb="8">
      <t>ヤマ</t>
    </rPh>
    <rPh sb="8" eb="9">
      <t>モン</t>
    </rPh>
    <rPh sb="12" eb="13">
      <t>バン</t>
    </rPh>
    <phoneticPr fontId="1"/>
  </si>
  <si>
    <t>：</t>
    <phoneticPr fontId="1"/>
  </si>
  <si>
    <t>田</t>
    <rPh sb="0" eb="1">
      <t>タ</t>
    </rPh>
    <phoneticPr fontId="1"/>
  </si>
  <si>
    <t>未舗装道路</t>
    <rPh sb="0" eb="3">
      <t>ミホソウ</t>
    </rPh>
    <rPh sb="3" eb="5">
      <t>ドウロ</t>
    </rPh>
    <phoneticPr fontId="1"/>
  </si>
  <si>
    <t>水・ガス</t>
    <rPh sb="0" eb="1">
      <t>ミズ</t>
    </rPh>
    <phoneticPr fontId="1"/>
  </si>
  <si>
    <t>Km</t>
    <phoneticPr fontId="1"/>
  </si>
  <si>
    <t>１低専（50，80）</t>
    <rPh sb="1" eb="2">
      <t>テイ</t>
    </rPh>
    <rPh sb="2" eb="3">
      <t>セン</t>
    </rPh>
    <phoneticPr fontId="1"/>
  </si>
  <si>
    <t>注1）</t>
    <rPh sb="0" eb="1">
      <t>チュウ</t>
    </rPh>
    <phoneticPr fontId="1"/>
  </si>
  <si>
    <t>注2）</t>
    <rPh sb="0" eb="1">
      <t>チュウ</t>
    </rPh>
    <phoneticPr fontId="1"/>
  </si>
  <si>
    <t>平成25年までの面積調における測定方法を電子国土基本図による測定方法に</t>
    <rPh sb="0" eb="2">
      <t>ヘイセイ</t>
    </rPh>
    <rPh sb="4" eb="5">
      <t>ネン</t>
    </rPh>
    <rPh sb="8" eb="10">
      <t>メンセキ</t>
    </rPh>
    <rPh sb="10" eb="11">
      <t>シラ</t>
    </rPh>
    <rPh sb="15" eb="17">
      <t>ソクテイ</t>
    </rPh>
    <rPh sb="17" eb="19">
      <t>ホウホウ</t>
    </rPh>
    <rPh sb="20" eb="22">
      <t>デンシ</t>
    </rPh>
    <rPh sb="22" eb="24">
      <t>コクド</t>
    </rPh>
    <rPh sb="24" eb="26">
      <t>キホン</t>
    </rPh>
    <rPh sb="26" eb="27">
      <t>ズ</t>
    </rPh>
    <rPh sb="30" eb="32">
      <t>ソクテイ</t>
    </rPh>
    <rPh sb="32" eb="34">
      <t>ホウホウ</t>
    </rPh>
    <phoneticPr fontId="1"/>
  </si>
  <si>
    <t>変更して実施したものである。</t>
    <phoneticPr fontId="1"/>
  </si>
  <si>
    <t>測定方法の変更（注2）</t>
    <rPh sb="0" eb="2">
      <t>ソクテイ</t>
    </rPh>
    <rPh sb="2" eb="4">
      <t>ホウホウ</t>
    </rPh>
    <rPh sb="5" eb="7">
      <t>ヘンコウ</t>
    </rPh>
    <rPh sb="8" eb="9">
      <t>チュウ</t>
    </rPh>
    <phoneticPr fontId="1"/>
  </si>
  <si>
    <t>1-2</t>
    <phoneticPr fontId="1"/>
  </si>
  <si>
    <t>1-4</t>
    <phoneticPr fontId="1"/>
  </si>
  <si>
    <t>中規模一般住宅の中に店舗等も見られる住宅地域</t>
    <rPh sb="0" eb="3">
      <t>チュウキボ</t>
    </rPh>
    <rPh sb="3" eb="5">
      <t>イッパン</t>
    </rPh>
    <rPh sb="5" eb="7">
      <t>ジュウタク</t>
    </rPh>
    <rPh sb="8" eb="9">
      <t>ナカ</t>
    </rPh>
    <rPh sb="10" eb="13">
      <t>テンポトウ</t>
    </rPh>
    <rPh sb="14" eb="15">
      <t>ミ</t>
    </rPh>
    <rPh sb="18" eb="20">
      <t>ジュウタク</t>
    </rPh>
    <rPh sb="20" eb="22">
      <t>チイキ</t>
    </rPh>
    <phoneticPr fontId="1"/>
  </si>
  <si>
    <t>中規模一般住宅のほか、共同住宅も見られる住宅地域</t>
    <rPh sb="11" eb="13">
      <t>キョウドウ</t>
    </rPh>
    <rPh sb="13" eb="15">
      <t>ジュウタク</t>
    </rPh>
    <rPh sb="16" eb="17">
      <t>ミ</t>
    </rPh>
    <rPh sb="20" eb="22">
      <t>ジュウタク</t>
    </rPh>
    <rPh sb="22" eb="24">
      <t>チイキ</t>
    </rPh>
    <phoneticPr fontId="1"/>
  </si>
  <si>
    <t>1-1</t>
  </si>
  <si>
    <r>
      <t xml:space="preserve">131ﾟ </t>
    </r>
    <r>
      <rPr>
        <sz val="11"/>
        <rFont val="ＭＳ 明朝"/>
        <family val="1"/>
        <charset val="128"/>
      </rPr>
      <t>40</t>
    </r>
    <r>
      <rPr>
        <sz val="10.5"/>
        <rFont val="ＭＳ 明朝"/>
        <family val="1"/>
        <charset val="128"/>
      </rPr>
      <t>'</t>
    </r>
    <r>
      <rPr>
        <sz val="11"/>
        <rFont val="ＭＳ 明朝"/>
        <family val="1"/>
        <charset val="128"/>
      </rPr>
      <t xml:space="preserve"> 26</t>
    </r>
    <r>
      <rPr>
        <sz val="10.5"/>
        <rFont val="ＭＳ 明朝"/>
        <family val="1"/>
        <charset val="128"/>
      </rPr>
      <t>"</t>
    </r>
  </si>
  <si>
    <r>
      <t xml:space="preserve">34ﾟ  2' </t>
    </r>
    <r>
      <rPr>
        <sz val="11"/>
        <rFont val="ＭＳ 明朝"/>
        <family val="1"/>
        <charset val="128"/>
      </rPr>
      <t>41</t>
    </r>
    <r>
      <rPr>
        <sz val="10.5"/>
        <rFont val="ＭＳ 明朝"/>
        <family val="1"/>
        <charset val="128"/>
      </rPr>
      <t>"</t>
    </r>
  </si>
  <si>
    <t>20.1km</t>
  </si>
  <si>
    <r>
      <t xml:space="preserve">131ﾟ 27' </t>
    </r>
    <r>
      <rPr>
        <sz val="11"/>
        <rFont val="ＭＳ 明朝"/>
        <family val="1"/>
        <charset val="128"/>
      </rPr>
      <t>19</t>
    </r>
    <r>
      <rPr>
        <sz val="10.5"/>
        <rFont val="ＭＳ 明朝"/>
        <family val="1"/>
        <charset val="128"/>
      </rPr>
      <t>"</t>
    </r>
  </si>
  <si>
    <r>
      <t xml:space="preserve">34ﾟ  3' </t>
    </r>
    <r>
      <rPr>
        <sz val="11"/>
        <rFont val="ＭＳ 明朝"/>
        <family val="1"/>
        <charset val="128"/>
      </rPr>
      <t>44</t>
    </r>
    <r>
      <rPr>
        <sz val="10.5"/>
        <rFont val="ＭＳ 明朝"/>
        <family val="1"/>
        <charset val="128"/>
      </rPr>
      <t>"</t>
    </r>
  </si>
  <si>
    <r>
      <t xml:space="preserve">131ﾟ 34' </t>
    </r>
    <r>
      <rPr>
        <sz val="11"/>
        <rFont val="ＭＳ 明朝"/>
        <family val="1"/>
        <charset val="128"/>
      </rPr>
      <t xml:space="preserve"> 2</t>
    </r>
    <r>
      <rPr>
        <sz val="10.5"/>
        <rFont val="ＭＳ 明朝"/>
        <family val="1"/>
        <charset val="128"/>
      </rPr>
      <t>"</t>
    </r>
  </si>
  <si>
    <r>
      <t xml:space="preserve">33ﾟ </t>
    </r>
    <r>
      <rPr>
        <sz val="11"/>
        <rFont val="ＭＳ 明朝"/>
        <family val="1"/>
        <charset val="128"/>
      </rPr>
      <t>59</t>
    </r>
    <r>
      <rPr>
        <sz val="10.5"/>
        <rFont val="ＭＳ 明朝"/>
        <family val="1"/>
        <charset val="128"/>
      </rPr>
      <t xml:space="preserve">' </t>
    </r>
    <r>
      <rPr>
        <sz val="11"/>
        <rFont val="ＭＳ 明朝"/>
        <family val="1"/>
        <charset val="128"/>
      </rPr>
      <t>11</t>
    </r>
    <r>
      <rPr>
        <sz val="10.5"/>
        <rFont val="ＭＳ 明朝"/>
        <family val="1"/>
        <charset val="128"/>
      </rPr>
      <t>"</t>
    </r>
  </si>
  <si>
    <t>20.4km</t>
  </si>
  <si>
    <r>
      <t xml:space="preserve">131ﾟ 38' </t>
    </r>
    <r>
      <rPr>
        <sz val="11"/>
        <rFont val="ＭＳ 明朝"/>
        <family val="1"/>
        <charset val="128"/>
      </rPr>
      <t>27</t>
    </r>
    <r>
      <rPr>
        <sz val="10.5"/>
        <rFont val="ＭＳ 明朝"/>
        <family val="1"/>
        <charset val="128"/>
      </rPr>
      <t>"</t>
    </r>
  </si>
  <si>
    <r>
      <t xml:space="preserve">34ﾟ  9' </t>
    </r>
    <r>
      <rPr>
        <sz val="11"/>
        <rFont val="ＭＳ 明朝"/>
        <family val="1"/>
        <charset val="128"/>
      </rPr>
      <t>38</t>
    </r>
    <r>
      <rPr>
        <sz val="10.5"/>
        <rFont val="ＭＳ 明朝"/>
        <family val="1"/>
        <charset val="128"/>
      </rPr>
      <t>"</t>
    </r>
  </si>
  <si>
    <r>
      <t xml:space="preserve">131ﾟ 41' </t>
    </r>
    <r>
      <rPr>
        <sz val="11"/>
        <rFont val="ＭＳ 明朝"/>
        <family val="1"/>
        <charset val="128"/>
      </rPr>
      <t>42</t>
    </r>
    <r>
      <rPr>
        <sz val="10.5"/>
        <rFont val="ＭＳ 明朝"/>
        <family val="1"/>
        <charset val="128"/>
      </rPr>
      <t>"</t>
    </r>
  </si>
  <si>
    <r>
      <t>33ﾟ 5</t>
    </r>
    <r>
      <rPr>
        <sz val="11"/>
        <rFont val="ＭＳ 明朝"/>
        <family val="1"/>
        <charset val="128"/>
      </rPr>
      <t>6</t>
    </r>
    <r>
      <rPr>
        <sz val="10.5"/>
        <rFont val="ＭＳ 明朝"/>
        <family val="1"/>
        <charset val="128"/>
      </rPr>
      <t xml:space="preserve">' </t>
    </r>
    <r>
      <rPr>
        <sz val="11"/>
        <rFont val="ＭＳ 明朝"/>
        <family val="1"/>
        <charset val="128"/>
      </rPr>
      <t xml:space="preserve"> 6</t>
    </r>
    <r>
      <rPr>
        <sz val="10.5"/>
        <rFont val="ＭＳ 明朝"/>
        <family val="1"/>
        <charset val="128"/>
      </rPr>
      <t>"</t>
    </r>
  </si>
  <si>
    <t>2.8km</t>
  </si>
  <si>
    <r>
      <t xml:space="preserve">131ﾟ 42' </t>
    </r>
    <r>
      <rPr>
        <sz val="11"/>
        <rFont val="ＭＳ 明朝"/>
        <family val="1"/>
        <charset val="128"/>
      </rPr>
      <t xml:space="preserve"> 4</t>
    </r>
    <r>
      <rPr>
        <sz val="10.5"/>
        <rFont val="ＭＳ 明朝"/>
        <family val="1"/>
        <charset val="128"/>
      </rPr>
      <t>"</t>
    </r>
  </si>
  <si>
    <r>
      <t xml:space="preserve">33ﾟ 57' </t>
    </r>
    <r>
      <rPr>
        <sz val="11"/>
        <rFont val="ＭＳ 明朝"/>
        <family val="1"/>
        <charset val="128"/>
      </rPr>
      <t>34</t>
    </r>
    <r>
      <rPr>
        <sz val="10.5"/>
        <rFont val="ＭＳ 明朝"/>
        <family val="1"/>
        <charset val="128"/>
      </rPr>
      <t>"</t>
    </r>
  </si>
  <si>
    <t>131ﾟ 33' 46"</t>
  </si>
  <si>
    <t>34ﾟ  3'  6"</t>
  </si>
  <si>
    <t>－</t>
  </si>
  <si>
    <t>風　速・風　向</t>
    <rPh sb="4" eb="5">
      <t>カゼ</t>
    </rPh>
    <rPh sb="6" eb="7">
      <t>ムカイ</t>
    </rPh>
    <phoneticPr fontId="12"/>
  </si>
  <si>
    <t>気　　温</t>
  </si>
  <si>
    <t>湿　　度</t>
    <rPh sb="0" eb="1">
      <t>シツ</t>
    </rPh>
    <rPh sb="3" eb="4">
      <t>ド</t>
    </rPh>
    <phoneticPr fontId="12"/>
  </si>
  <si>
    <t>風　向</t>
    <rPh sb="0" eb="1">
      <t>カゼ</t>
    </rPh>
    <rPh sb="2" eb="3">
      <t>ムカイ</t>
    </rPh>
    <phoneticPr fontId="12"/>
  </si>
  <si>
    <t>実効</t>
    <rPh sb="0" eb="2">
      <t>ジッコウ</t>
    </rPh>
    <phoneticPr fontId="12"/>
  </si>
  <si>
    <t>-</t>
  </si>
  <si>
    <t>　資料：市消防本部</t>
    <rPh sb="7" eb="9">
      <t>ホンブ</t>
    </rPh>
    <phoneticPr fontId="1"/>
  </si>
  <si>
    <t>ＲＣ5Ｆ1Ｂ</t>
    <phoneticPr fontId="1"/>
  </si>
  <si>
    <t>令和</t>
    <rPh sb="0" eb="2">
      <t>レイワ</t>
    </rPh>
    <phoneticPr fontId="1"/>
  </si>
  <si>
    <t>元</t>
    <rPh sb="0" eb="1">
      <t>モト</t>
    </rPh>
    <phoneticPr fontId="8"/>
  </si>
  <si>
    <t>国土地理院・市行政管理課</t>
    <rPh sb="7" eb="9">
      <t>ギョウセイ</t>
    </rPh>
    <rPh sb="9" eb="11">
      <t>カンリ</t>
    </rPh>
    <phoneticPr fontId="1"/>
  </si>
  <si>
    <t>資料：山口県市町課「市町村税等資料」・山口県統計年鑑</t>
    <rPh sb="0" eb="2">
      <t>シリョウ</t>
    </rPh>
    <rPh sb="3" eb="6">
      <t>ヤマグチケン</t>
    </rPh>
    <rPh sb="6" eb="8">
      <t>シチョウ</t>
    </rPh>
    <rPh sb="8" eb="9">
      <t>カ</t>
    </rPh>
    <rPh sb="10" eb="13">
      <t>シチョウソン</t>
    </rPh>
    <rPh sb="13" eb="14">
      <t>ゼイ</t>
    </rPh>
    <rPh sb="14" eb="15">
      <t>トウ</t>
    </rPh>
    <rPh sb="15" eb="17">
      <t>シリョウ</t>
    </rPh>
    <phoneticPr fontId="1"/>
  </si>
  <si>
    <t>大字台道字大繁枝11354番128</t>
    <rPh sb="0" eb="1">
      <t>ダイ</t>
    </rPh>
    <rPh sb="1" eb="2">
      <t>ジ</t>
    </rPh>
    <rPh sb="2" eb="3">
      <t>ダイ</t>
    </rPh>
    <rPh sb="3" eb="4">
      <t>ミチ</t>
    </rPh>
    <rPh sb="4" eb="5">
      <t>アザ</t>
    </rPh>
    <rPh sb="5" eb="6">
      <t>ダイ</t>
    </rPh>
    <rPh sb="6" eb="8">
      <t>シゲエ</t>
    </rPh>
    <rPh sb="13" eb="14">
      <t>バン</t>
    </rPh>
    <phoneticPr fontId="1"/>
  </si>
  <si>
    <t>中規模住宅、アパート等が建ち並ぶ住宅地域</t>
    <rPh sb="3" eb="5">
      <t>ジュウタク</t>
    </rPh>
    <rPh sb="10" eb="11">
      <t>トウ</t>
    </rPh>
    <rPh sb="12" eb="13">
      <t>タ</t>
    </rPh>
    <rPh sb="14" eb="15">
      <t>ナラ</t>
    </rPh>
    <rPh sb="16" eb="18">
      <t>ジュウタク</t>
    </rPh>
    <rPh sb="18" eb="20">
      <t>チイキ</t>
    </rPh>
    <phoneticPr fontId="1"/>
  </si>
  <si>
    <t>中小規模一般住宅が多く見られる住宅地域　　　　　　　　　　　　　</t>
    <rPh sb="2" eb="4">
      <t>キボ</t>
    </rPh>
    <rPh sb="4" eb="6">
      <t>イッパン</t>
    </rPh>
    <rPh sb="6" eb="8">
      <t>ジュウタク</t>
    </rPh>
    <rPh sb="9" eb="10">
      <t>オオ</t>
    </rPh>
    <rPh sb="11" eb="12">
      <t>ミ</t>
    </rPh>
    <rPh sb="15" eb="17">
      <t>ジュウタク</t>
    </rPh>
    <rPh sb="17" eb="19">
      <t>チイキ</t>
    </rPh>
    <phoneticPr fontId="1"/>
  </si>
  <si>
    <t xml:space="preserve">中規模一般住宅が多く見られる住宅地域    </t>
    <rPh sb="3" eb="5">
      <t>イッパン</t>
    </rPh>
    <rPh sb="5" eb="7">
      <t>ジュウタク</t>
    </rPh>
    <rPh sb="8" eb="9">
      <t>オオ</t>
    </rPh>
    <rPh sb="10" eb="11">
      <t>ミ</t>
    </rPh>
    <rPh sb="14" eb="16">
      <t>ジュウタク</t>
    </rPh>
    <rPh sb="16" eb="18">
      <t>チイキ</t>
    </rPh>
    <phoneticPr fontId="1"/>
  </si>
  <si>
    <t>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</si>
  <si>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中規模一般住宅が多い郊外の閑静な住宅地域</t>
    <rPh sb="2" eb="3">
      <t>キボ</t>
    </rPh>
    <rPh sb="3" eb="5">
      <t>イッパン</t>
    </rPh>
    <rPh sb="10" eb="12">
      <t>コウガイ</t>
    </rPh>
    <rPh sb="13" eb="15">
      <t>カンセイ</t>
    </rPh>
    <rPh sb="16" eb="19">
      <t>ジュウタクチ</t>
    </rPh>
    <rPh sb="19" eb="20">
      <t>イキ</t>
    </rPh>
    <phoneticPr fontId="1"/>
  </si>
  <si>
    <t>中低層の店舗、事務所等が建ち並ぶ商業地域</t>
    <rPh sb="2" eb="3">
      <t>ソウ</t>
    </rPh>
    <rPh sb="4" eb="6">
      <t>テンポ</t>
    </rPh>
    <rPh sb="7" eb="10">
      <t>ジムショ</t>
    </rPh>
    <rPh sb="10" eb="11">
      <t>ナド</t>
    </rPh>
    <rPh sb="12" eb="15">
      <t>タチナラ</t>
    </rPh>
    <phoneticPr fontId="1"/>
  </si>
  <si>
    <t>開出西町1574番外</t>
    <rPh sb="0" eb="1">
      <t>ヒラ</t>
    </rPh>
    <rPh sb="1" eb="2">
      <t>デ</t>
    </rPh>
    <rPh sb="2" eb="3">
      <t>ニシ</t>
    </rPh>
    <rPh sb="3" eb="4">
      <t>マチ</t>
    </rPh>
    <rPh sb="8" eb="9">
      <t>バン</t>
    </rPh>
    <rPh sb="9" eb="10">
      <t>ホカ</t>
    </rPh>
    <phoneticPr fontId="1"/>
  </si>
  <si>
    <t>県道沿いに店舗、営業所等が建ち並ぶ路線商業地域</t>
    <rPh sb="0" eb="2">
      <t>ケンドウ</t>
    </rPh>
    <rPh sb="2" eb="3">
      <t>ゾ</t>
    </rPh>
    <rPh sb="5" eb="7">
      <t>テンポ</t>
    </rPh>
    <rPh sb="8" eb="11">
      <t>エイギョウショ</t>
    </rPh>
    <rPh sb="11" eb="12">
      <t>トウ</t>
    </rPh>
    <rPh sb="13" eb="14">
      <t>タ</t>
    </rPh>
    <rPh sb="15" eb="16">
      <t>ナラ</t>
    </rPh>
    <phoneticPr fontId="1"/>
  </si>
  <si>
    <t>小規模一般住宅が建ち並ぶ既成住宅地域</t>
    <rPh sb="0" eb="3">
      <t>ショウキボ</t>
    </rPh>
    <rPh sb="3" eb="5">
      <t>イッパン</t>
    </rPh>
    <rPh sb="5" eb="7">
      <t>ジュウタク</t>
    </rPh>
    <rPh sb="8" eb="9">
      <t>タ</t>
    </rPh>
    <rPh sb="10" eb="11">
      <t>ナラ</t>
    </rPh>
    <rPh sb="12" eb="14">
      <t>キセイ</t>
    </rPh>
    <rPh sb="14" eb="16">
      <t>ジュウタク</t>
    </rPh>
    <rPh sb="16" eb="18">
      <t>チイキ</t>
    </rPh>
    <phoneticPr fontId="1"/>
  </si>
  <si>
    <t>道路</t>
    <rPh sb="0" eb="2">
      <t>ドウロ</t>
    </rPh>
    <phoneticPr fontId="1"/>
  </si>
  <si>
    <t>水･下</t>
    <rPh sb="0" eb="1">
      <t>ミズ</t>
    </rPh>
    <rPh sb="2" eb="3">
      <t>シタ</t>
    </rPh>
    <phoneticPr fontId="1"/>
  </si>
  <si>
    <t>一般住宅が多く見られる住宅地域</t>
    <rPh sb="0" eb="2">
      <t>イッパン</t>
    </rPh>
    <rPh sb="2" eb="4">
      <t>ジュウタク</t>
    </rPh>
    <rPh sb="5" eb="6">
      <t>オオ</t>
    </rPh>
    <rPh sb="7" eb="8">
      <t>ミ</t>
    </rPh>
    <rPh sb="11" eb="13">
      <t>ジュウタク</t>
    </rPh>
    <rPh sb="13" eb="15">
      <t>チイキ</t>
    </rPh>
    <phoneticPr fontId="1"/>
  </si>
  <si>
    <t>農地のほかに戸建住宅も見られる宅地見込地地域</t>
    <rPh sb="0" eb="2">
      <t>ノウチ</t>
    </rPh>
    <rPh sb="6" eb="8">
      <t>コダ</t>
    </rPh>
    <rPh sb="8" eb="10">
      <t>ジュウタク</t>
    </rPh>
    <rPh sb="11" eb="12">
      <t>ミ</t>
    </rPh>
    <rPh sb="15" eb="17">
      <t>タクチ</t>
    </rPh>
    <rPh sb="17" eb="19">
      <t>ミコ</t>
    </rPh>
    <rPh sb="19" eb="20">
      <t>チ</t>
    </rPh>
    <rPh sb="20" eb="22">
      <t>チイキ</t>
    </rPh>
    <phoneticPr fontId="1"/>
  </si>
  <si>
    <t>ＲＣ3ＦＢ1</t>
    <phoneticPr fontId="1"/>
  </si>
  <si>
    <t>ＲＣ5ＦＢ1</t>
    <phoneticPr fontId="1"/>
  </si>
  <si>
    <t>中低層の店舗、事務所等が建ち並ぶ商業地域</t>
    <rPh sb="0" eb="2">
      <t>チュウテイ</t>
    </rPh>
    <rPh sb="2" eb="3">
      <t>ソウ</t>
    </rPh>
    <rPh sb="4" eb="6">
      <t>テンポ</t>
    </rPh>
    <rPh sb="7" eb="10">
      <t>ジムショ</t>
    </rPh>
    <rPh sb="10" eb="11">
      <t>トウ</t>
    </rPh>
    <rPh sb="12" eb="15">
      <t>タチナラ</t>
    </rPh>
    <rPh sb="16" eb="18">
      <t>ショウギョウ</t>
    </rPh>
    <rPh sb="18" eb="20">
      <t>チイキ</t>
    </rPh>
    <phoneticPr fontId="1"/>
  </si>
  <si>
    <t>1-3</t>
    <phoneticPr fontId="1"/>
  </si>
  <si>
    <t>1-5気象概況</t>
    <phoneticPr fontId="12"/>
  </si>
  <si>
    <t>1-6地価公示価格</t>
    <rPh sb="3" eb="5">
      <t>チカ</t>
    </rPh>
    <rPh sb="5" eb="7">
      <t>コウジ</t>
    </rPh>
    <rPh sb="7" eb="9">
      <t>カカク</t>
    </rPh>
    <phoneticPr fontId="1"/>
  </si>
  <si>
    <t>1-7 地価調査基準地の標準価格</t>
    <rPh sb="4" eb="6">
      <t>チカ</t>
    </rPh>
    <rPh sb="6" eb="8">
      <t>チョウサ</t>
    </rPh>
    <rPh sb="8" eb="10">
      <t>キジュンチ</t>
    </rPh>
    <rPh sb="10" eb="11">
      <t>チ</t>
    </rPh>
    <rPh sb="12" eb="14">
      <t>ヒョウジュン</t>
    </rPh>
    <rPh sb="14" eb="16">
      <t>カカク</t>
    </rPh>
    <phoneticPr fontId="1"/>
  </si>
  <si>
    <t>平成</t>
    <rPh sb="0" eb="2">
      <t>ヘイセイ</t>
    </rPh>
    <phoneticPr fontId="12"/>
  </si>
  <si>
    <t>3年</t>
    <phoneticPr fontId="12"/>
  </si>
  <si>
    <t>　令和元年以降は全項目について小数点以下第1位まで表示</t>
    <rPh sb="1" eb="3">
      <t>レイワ</t>
    </rPh>
    <rPh sb="3" eb="5">
      <t>ガンネン</t>
    </rPh>
    <rPh sb="5" eb="7">
      <t>イコウ</t>
    </rPh>
    <rPh sb="8" eb="11">
      <t>ゼンコウモク</t>
    </rPh>
    <rPh sb="15" eb="18">
      <t>ショウスウテン</t>
    </rPh>
    <rPh sb="18" eb="20">
      <t>イカ</t>
    </rPh>
    <rPh sb="20" eb="21">
      <t>ダイ</t>
    </rPh>
    <rPh sb="22" eb="23">
      <t>イ</t>
    </rPh>
    <rPh sb="25" eb="27">
      <t>ヒョウジ</t>
    </rPh>
    <phoneticPr fontId="12"/>
  </si>
  <si>
    <t>（基準日　令和 4年 1月 1日）</t>
    <rPh sb="1" eb="4">
      <t>キジュンビ</t>
    </rPh>
    <rPh sb="5" eb="7">
      <t>レイワ</t>
    </rPh>
    <rPh sb="9" eb="10">
      <t>ネン</t>
    </rPh>
    <rPh sb="12" eb="13">
      <t>ツキ</t>
    </rPh>
    <rPh sb="15" eb="16">
      <t>ニチ</t>
    </rPh>
    <phoneticPr fontId="1"/>
  </si>
  <si>
    <t>（基準日　令和 3年 7月 1日）</t>
    <rPh sb="1" eb="4">
      <t>キジュンビ</t>
    </rPh>
    <rPh sb="5" eb="7">
      <t>レイワ</t>
    </rPh>
    <rPh sb="9" eb="10">
      <t>ネン</t>
    </rPh>
    <rPh sb="12" eb="13">
      <t>ツキ</t>
    </rPh>
    <rPh sb="15" eb="16">
      <t>ニチ</t>
    </rPh>
    <phoneticPr fontId="1"/>
  </si>
  <si>
    <t>建築中</t>
    <rPh sb="0" eb="3">
      <t>ケンチクチュウ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</si>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</sst>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_ "/>
    <numFmt numFmtId="178" formatCode="0_ "/>
    <numFmt numFmtId="179" formatCode="#\ ###\ ##0"/>
    <numFmt numFmtId="180" formatCode="#\ ###\ ##0.0"/>
    <numFmt numFmtId="181" formatCode="#\ ###\ ##0\ \ "/>
    <numFmt numFmtId="182" formatCode="###\ "/>
  </numFmts>
  <fonts count="17">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0.5"/>
      <name val="ＭＳ Ｐ明朝"/>
      <family val="1"/>
      <charset val="128"/>
    </font>
    <font>
      <sz val="9"/>
      <name val="ＭＳ 明朝"/>
      <family val="1"/>
      <charset val="128"/>
    </font>
    <font>
      <sz val="10.5"/>
      <name val="ＤＦ特太ゴシック体"/>
      <family val="3"/>
      <charset val="128"/>
    </font>
    <font>
      <sz val="11"/>
      <name val="ＤＦ特太ゴシック体"/>
      <family val="3"/>
      <charset val="128"/>
    </font>
    <font>
      <sz val="8.5"/>
      <name val="ＭＳ 明朝"/>
      <family val="1"/>
      <charset val="128"/>
    </font>
    <font>
      <sz val="10"/>
      <name val="ＭＳ 明朝"/>
      <family val="1"/>
      <charset val="128"/>
    </font>
    <font>
      <sz val="9.5"/>
      <name val="ＭＳ 明朝"/>
      <family val="1"/>
      <charset val="128"/>
    </font>
    <font>
      <sz val="11"/>
      <name val="ＭＳ 明朝"/>
      <family val="1"/>
      <charset val="128"/>
    </font>
    <font>
      <sz val="6"/>
      <name val="ＭＳ 明朝"/>
      <family val="1"/>
      <charset val="128"/>
    </font>
    <font>
      <sz val="8"/>
      <name val="ＭＳ 明朝"/>
      <family val="1"/>
      <charset val="128"/>
    </font>
    <font>
      <sz val="12"/>
      <name val="ＭＳ Ｐゴシック"/>
      <family val="3"/>
      <charset val="128"/>
    </font>
    <font>
      <sz val="11"/>
      <name val="ＭＳ Ｐゴシック"/>
      <family val="3"/>
      <charset val="128"/>
    </font>
    <font>
      <sz val="6.5"/>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38" fontId="11" fillId="0" borderId="0" applyFont="0" applyFill="0" applyBorder="0" applyAlignment="0" applyProtection="0"/>
    <xf numFmtId="38" fontId="11" fillId="0" borderId="0" applyFont="0" applyFill="0" applyBorder="0" applyAlignment="0" applyProtection="0"/>
    <xf numFmtId="0" fontId="15" fillId="0" borderId="0"/>
    <xf numFmtId="3" fontId="14" fillId="0" borderId="0"/>
  </cellStyleXfs>
  <cellXfs count="255">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Border="1" applyAlignment="1">
      <alignment vertical="center"/>
    </xf>
    <xf numFmtId="176" fontId="2" fillId="0" borderId="0" xfId="0" applyNumberFormat="1" applyFont="1" applyBorder="1" applyAlignment="1">
      <alignment horizontal="right" vertical="center"/>
    </xf>
    <xf numFmtId="56"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0" xfId="0" applyFont="1" applyAlignment="1"/>
    <xf numFmtId="0" fontId="2" fillId="0" borderId="4" xfId="0" applyFont="1" applyBorder="1" applyAlignment="1">
      <alignment horizontal="distributed" vertical="center" justifyLastLine="1"/>
    </xf>
    <xf numFmtId="0" fontId="2" fillId="0" borderId="5" xfId="0" applyFont="1" applyBorder="1" applyAlignment="1">
      <alignment horizontal="left" vertical="center"/>
    </xf>
    <xf numFmtId="0" fontId="2" fillId="0" borderId="0" xfId="0" applyFont="1" applyBorder="1" applyAlignment="1">
      <alignment horizontal="right" vertical="center"/>
    </xf>
    <xf numFmtId="0" fontId="3" fillId="0" borderId="0" xfId="0" applyFont="1" applyAlignment="1">
      <alignment horizontal="distributed" vertical="center" justifyLastLine="1"/>
    </xf>
    <xf numFmtId="0" fontId="6" fillId="0" borderId="0" xfId="0" applyFont="1" applyBorder="1" applyAlignment="1">
      <alignment vertical="center"/>
    </xf>
    <xf numFmtId="176" fontId="6" fillId="0" borderId="0" xfId="0" applyNumberFormat="1" applyFont="1" applyBorder="1" applyAlignment="1">
      <alignment horizontal="right" vertical="center"/>
    </xf>
    <xf numFmtId="56" fontId="6" fillId="0" borderId="0" xfId="0" applyNumberFormat="1" applyFont="1" applyBorder="1" applyAlignment="1">
      <alignment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vertical="top"/>
    </xf>
    <xf numFmtId="0" fontId="2" fillId="0" borderId="0" xfId="0" applyFont="1" applyFill="1" applyAlignment="1">
      <alignment horizontal="center" vertical="center"/>
    </xf>
    <xf numFmtId="177" fontId="2" fillId="0" borderId="0" xfId="0" applyNumberFormat="1" applyFont="1" applyFill="1" applyBorder="1" applyAlignment="1">
      <alignment vertical="center"/>
    </xf>
    <xf numFmtId="0" fontId="2" fillId="0" borderId="0" xfId="0"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Border="1" applyAlignment="1">
      <alignment horizontal="right" vertical="center"/>
    </xf>
    <xf numFmtId="179" fontId="2" fillId="0" borderId="0" xfId="0" applyNumberFormat="1" applyFont="1" applyFill="1" applyBorder="1" applyAlignment="1">
      <alignment vertical="center"/>
    </xf>
    <xf numFmtId="0" fontId="3"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3" xfId="0" applyFont="1" applyFill="1" applyBorder="1" applyAlignment="1">
      <alignment horizontal="center"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right" vertical="center"/>
    </xf>
    <xf numFmtId="176" fontId="2" fillId="0" borderId="2" xfId="0" applyNumberFormat="1" applyFont="1" applyFill="1" applyBorder="1" applyAlignment="1">
      <alignment vertical="center"/>
    </xf>
    <xf numFmtId="0" fontId="2" fillId="0" borderId="2" xfId="0" applyFont="1" applyFill="1" applyBorder="1" applyAlignment="1">
      <alignment horizontal="right" vertical="center"/>
    </xf>
    <xf numFmtId="0" fontId="10" fillId="0" borderId="0" xfId="0" applyFont="1" applyAlignment="1">
      <alignment vertical="center"/>
    </xf>
    <xf numFmtId="0" fontId="2" fillId="0" borderId="0" xfId="0" applyFont="1" applyFill="1" applyAlignment="1">
      <alignment horizontal="right" vertical="center"/>
    </xf>
    <xf numFmtId="0" fontId="2" fillId="0" borderId="7" xfId="0" applyFont="1" applyFill="1" applyBorder="1" applyAlignment="1">
      <alignment horizontal="right" vertical="center" justifyLastLine="1"/>
    </xf>
    <xf numFmtId="0" fontId="2" fillId="0" borderId="8"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right" vertical="center" justifyLastLine="1"/>
    </xf>
    <xf numFmtId="0" fontId="2" fillId="0" borderId="0" xfId="0" applyFont="1" applyFill="1" applyBorder="1" applyAlignment="1">
      <alignment horizontal="left" vertical="center"/>
    </xf>
    <xf numFmtId="1" fontId="2" fillId="0" borderId="0" xfId="0" applyNumberFormat="1" applyFont="1" applyFill="1" applyBorder="1" applyAlignment="1">
      <alignment vertical="center"/>
    </xf>
    <xf numFmtId="0" fontId="4" fillId="0" borderId="0" xfId="0" applyFont="1" applyFill="1" applyBorder="1" applyAlignment="1">
      <alignment vertical="center" shrinkToFit="1"/>
    </xf>
    <xf numFmtId="179" fontId="2" fillId="0" borderId="2" xfId="0" applyNumberFormat="1" applyFont="1" applyFill="1" applyBorder="1" applyAlignment="1">
      <alignment vertical="center"/>
    </xf>
    <xf numFmtId="0" fontId="2" fillId="0" borderId="2" xfId="0" applyFont="1" applyFill="1" applyBorder="1" applyAlignment="1">
      <alignment vertical="center" shrinkToFit="1"/>
    </xf>
    <xf numFmtId="0" fontId="2" fillId="0" borderId="2" xfId="0" applyFont="1" applyFill="1" applyBorder="1" applyAlignment="1">
      <alignment horizontal="center" vertical="center" shrinkToFit="1"/>
    </xf>
    <xf numFmtId="0" fontId="6" fillId="0" borderId="0" xfId="0" applyFont="1" applyFill="1" applyAlignment="1">
      <alignment horizontal="center" vertical="center"/>
    </xf>
    <xf numFmtId="0" fontId="0" fillId="0" borderId="0" xfId="0" applyFill="1" applyAlignment="1">
      <alignment horizontal="right" vertical="center" shrinkToFit="1"/>
    </xf>
    <xf numFmtId="0" fontId="5" fillId="0" borderId="0" xfId="0" applyFont="1" applyFill="1" applyBorder="1" applyAlignment="1">
      <alignment horizontal="right" vertical="center"/>
    </xf>
    <xf numFmtId="0" fontId="2" fillId="0" borderId="0" xfId="0" applyFont="1" applyFill="1" applyAlignment="1">
      <alignment vertical="center" shrinkToFit="1"/>
    </xf>
    <xf numFmtId="0" fontId="13" fillId="0" borderId="0" xfId="0" applyFont="1" applyFill="1" applyBorder="1" applyAlignment="1">
      <alignment horizontal="right" vertical="center"/>
    </xf>
    <xf numFmtId="0" fontId="5" fillId="0" borderId="0" xfId="0" applyFont="1" applyFill="1" applyBorder="1" applyAlignment="1">
      <alignment vertical="center" shrinkToFit="1"/>
    </xf>
    <xf numFmtId="0" fontId="10" fillId="0" borderId="0" xfId="0" applyFont="1" applyFill="1" applyBorder="1" applyAlignment="1">
      <alignment horizontal="righ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179" fontId="2" fillId="0" borderId="3" xfId="0" applyNumberFormat="1" applyFont="1" applyFill="1" applyBorder="1" applyAlignment="1">
      <alignment horizontal="center" vertical="center" shrinkToFit="1"/>
    </xf>
    <xf numFmtId="179" fontId="2" fillId="0" borderId="0" xfId="0" applyNumberFormat="1" applyFont="1" applyFill="1" applyBorder="1" applyAlignment="1">
      <alignment horizontal="center" vertical="center" shrinkToFit="1"/>
    </xf>
    <xf numFmtId="0" fontId="6" fillId="0" borderId="0" xfId="0" applyFont="1" applyFill="1" applyAlignment="1">
      <alignment vertical="center"/>
    </xf>
    <xf numFmtId="0" fontId="8"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2" xfId="0" applyFont="1" applyFill="1" applyBorder="1" applyAlignment="1">
      <alignment horizontal="left" vertical="center"/>
    </xf>
    <xf numFmtId="0" fontId="9" fillId="0" borderId="0" xfId="0" applyFont="1" applyFill="1" applyAlignment="1">
      <alignment horizontal="left" vertical="center"/>
    </xf>
    <xf numFmtId="0" fontId="5" fillId="0" borderId="0" xfId="0" applyFont="1" applyFill="1" applyBorder="1" applyAlignment="1">
      <alignment horizontal="left" vertical="center" wrapText="1"/>
    </xf>
    <xf numFmtId="0" fontId="2" fillId="0" borderId="11" xfId="0" applyFont="1" applyFill="1" applyBorder="1" applyAlignment="1">
      <alignment vertical="center"/>
    </xf>
    <xf numFmtId="0" fontId="6" fillId="0" borderId="0" xfId="0" applyFont="1" applyFill="1" applyBorder="1" applyAlignment="1">
      <alignment vertical="center"/>
    </xf>
    <xf numFmtId="176" fontId="2" fillId="0" borderId="0" xfId="0" applyNumberFormat="1" applyFont="1" applyFill="1" applyBorder="1" applyAlignment="1">
      <alignment horizontal="right" vertical="center"/>
    </xf>
    <xf numFmtId="0" fontId="2" fillId="2" borderId="0" xfId="0" applyFont="1" applyFill="1" applyBorder="1" applyAlignment="1">
      <alignment vertical="center"/>
    </xf>
    <xf numFmtId="0" fontId="6" fillId="0" borderId="2" xfId="0" applyFont="1" applyFill="1" applyBorder="1" applyAlignment="1">
      <alignment vertical="center"/>
    </xf>
    <xf numFmtId="176" fontId="6" fillId="0" borderId="2"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11" xfId="0" applyFont="1" applyBorder="1" applyAlignment="1">
      <alignment vertical="center"/>
    </xf>
    <xf numFmtId="0" fontId="2" fillId="0" borderId="11" xfId="0" applyFont="1" applyBorder="1" applyAlignment="1">
      <alignment vertical="center"/>
    </xf>
    <xf numFmtId="0" fontId="6" fillId="0" borderId="12" xfId="0" applyFont="1" applyFill="1" applyBorder="1" applyAlignment="1">
      <alignment vertical="center"/>
    </xf>
    <xf numFmtId="0" fontId="6" fillId="0" borderId="2" xfId="0" applyFont="1" applyFill="1" applyBorder="1" applyAlignment="1">
      <alignment horizontal="left" vertical="center"/>
    </xf>
    <xf numFmtId="0" fontId="6" fillId="0" borderId="0" xfId="0" quotePrefix="1" applyFont="1" applyAlignment="1">
      <alignment horizontal="right" vertical="center"/>
    </xf>
    <xf numFmtId="0" fontId="6" fillId="0" borderId="0" xfId="0" quotePrefix="1" applyFont="1" applyAlignment="1">
      <alignment vertical="center"/>
    </xf>
    <xf numFmtId="0" fontId="6" fillId="0" borderId="0" xfId="0" quotePrefix="1" applyFont="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distributed" vertical="center"/>
    </xf>
    <xf numFmtId="0" fontId="3" fillId="0" borderId="2" xfId="0" applyFont="1" applyBorder="1" applyAlignment="1">
      <alignment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vertical="center"/>
    </xf>
    <xf numFmtId="0" fontId="2" fillId="0" borderId="13"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0" fontId="6" fillId="0" borderId="6" xfId="0" applyFont="1" applyBorder="1" applyAlignment="1">
      <alignment horizontal="distributed" vertical="center"/>
    </xf>
    <xf numFmtId="0" fontId="6" fillId="0" borderId="2" xfId="0" applyFont="1" applyBorder="1" applyAlignment="1">
      <alignment horizontal="center" vertical="center"/>
    </xf>
    <xf numFmtId="0" fontId="6" fillId="0" borderId="2" xfId="0" applyFont="1" applyBorder="1" applyAlignment="1">
      <alignment vertical="center"/>
    </xf>
    <xf numFmtId="56" fontId="6" fillId="0" borderId="0" xfId="0" quotePrefix="1" applyNumberFormat="1" applyFont="1" applyAlignment="1">
      <alignment horizontal="right" vertical="center"/>
    </xf>
    <xf numFmtId="0" fontId="2" fillId="0" borderId="14" xfId="0" applyFont="1" applyBorder="1" applyAlignment="1">
      <alignment horizontal="distributed" vertical="center" justifyLastLine="1"/>
    </xf>
    <xf numFmtId="0" fontId="2" fillId="0" borderId="15" xfId="0" applyFont="1" applyBorder="1" applyAlignment="1">
      <alignment vertical="center"/>
    </xf>
    <xf numFmtId="0" fontId="2" fillId="0" borderId="10" xfId="0" applyFont="1" applyBorder="1" applyAlignment="1">
      <alignment horizontal="distributed" vertical="center" justifyLastLine="1"/>
    </xf>
    <xf numFmtId="0" fontId="2" fillId="0" borderId="16" xfId="0" applyFont="1" applyBorder="1" applyAlignment="1">
      <alignment horizontal="distributed" vertical="center" justifyLastLine="1"/>
    </xf>
    <xf numFmtId="177" fontId="2" fillId="0" borderId="3" xfId="0" applyNumberFormat="1" applyFont="1" applyFill="1" applyBorder="1" applyAlignment="1">
      <alignment vertical="center"/>
    </xf>
    <xf numFmtId="182" fontId="2"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79" fontId="2" fillId="0" borderId="0" xfId="0" applyNumberFormat="1" applyFont="1" applyFill="1" applyAlignment="1">
      <alignment vertical="center"/>
    </xf>
    <xf numFmtId="180" fontId="2" fillId="0" borderId="0" xfId="0" applyNumberFormat="1" applyFont="1" applyFill="1" applyAlignment="1">
      <alignment vertical="center"/>
    </xf>
    <xf numFmtId="0" fontId="6" fillId="2" borderId="0" xfId="0" applyFont="1" applyFill="1" applyBorder="1" applyAlignment="1">
      <alignment vertical="center"/>
    </xf>
    <xf numFmtId="177" fontId="2" fillId="2" borderId="3" xfId="0" applyNumberFormat="1" applyFont="1" applyFill="1" applyBorder="1" applyAlignment="1">
      <alignment vertical="center"/>
    </xf>
    <xf numFmtId="177" fontId="2" fillId="2" borderId="0" xfId="0" applyNumberFormat="1" applyFont="1" applyFill="1" applyBorder="1" applyAlignment="1">
      <alignment vertical="center"/>
    </xf>
    <xf numFmtId="180" fontId="2" fillId="2" borderId="0" xfId="0" applyNumberFormat="1" applyFont="1" applyFill="1" applyBorder="1" applyAlignment="1">
      <alignment horizontal="right" vertical="center"/>
    </xf>
    <xf numFmtId="0" fontId="2" fillId="0" borderId="17" xfId="0" applyFont="1" applyBorder="1" applyAlignment="1">
      <alignment horizontal="distributed" vertical="center" justifyLastLine="1"/>
    </xf>
    <xf numFmtId="0" fontId="2" fillId="0" borderId="5" xfId="0" applyFont="1" applyBorder="1" applyAlignment="1">
      <alignment horizontal="distributed" vertical="center"/>
    </xf>
    <xf numFmtId="180" fontId="2" fillId="0" borderId="0" xfId="0" applyNumberFormat="1" applyFont="1" applyBorder="1" applyAlignment="1">
      <alignment horizontal="right" vertical="center"/>
    </xf>
    <xf numFmtId="0" fontId="2" fillId="0" borderId="3" xfId="0" applyFont="1" applyBorder="1" applyAlignment="1">
      <alignment horizontal="right" vertical="center"/>
    </xf>
    <xf numFmtId="181" fontId="2" fillId="2" borderId="3" xfId="0" applyNumberFormat="1" applyFont="1" applyFill="1" applyBorder="1" applyAlignment="1">
      <alignment vertical="center"/>
    </xf>
    <xf numFmtId="181" fontId="2" fillId="0" borderId="3" xfId="0" applyNumberFormat="1" applyFont="1" applyFill="1" applyBorder="1" applyAlignment="1">
      <alignment vertical="center"/>
    </xf>
    <xf numFmtId="0" fontId="2" fillId="0" borderId="17" xfId="0" applyFont="1" applyBorder="1" applyAlignment="1">
      <alignment horizontal="right" vertical="center"/>
    </xf>
    <xf numFmtId="179" fontId="2" fillId="0" borderId="17" xfId="0" applyNumberFormat="1" applyFont="1" applyBorder="1" applyAlignment="1">
      <alignment horizontal="right" vertical="center"/>
    </xf>
    <xf numFmtId="180" fontId="2" fillId="2" borderId="0" xfId="0" quotePrefix="1" applyNumberFormat="1" applyFont="1" applyFill="1" applyBorder="1" applyAlignment="1">
      <alignment horizontal="right" vertical="center"/>
    </xf>
    <xf numFmtId="178" fontId="2" fillId="2" borderId="0" xfId="0" applyNumberFormat="1" applyFont="1" applyFill="1" applyBorder="1" applyAlignment="1">
      <alignment vertical="center"/>
    </xf>
    <xf numFmtId="0" fontId="2" fillId="2" borderId="2" xfId="0" applyFont="1" applyFill="1" applyBorder="1" applyAlignment="1">
      <alignment vertical="center"/>
    </xf>
    <xf numFmtId="0" fontId="0" fillId="0" borderId="0" xfId="0" applyFill="1" applyAlignment="1">
      <alignment horizontal="center"/>
    </xf>
    <xf numFmtId="0" fontId="6" fillId="0" borderId="0" xfId="0" applyFont="1" applyBorder="1" applyAlignment="1">
      <alignment horizontal="right" vertical="center"/>
    </xf>
    <xf numFmtId="182" fontId="2" fillId="2" borderId="11"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2" borderId="11" xfId="0" applyNumberFormat="1" applyFont="1" applyFill="1" applyBorder="1" applyAlignment="1">
      <alignment vertical="center"/>
    </xf>
    <xf numFmtId="0" fontId="9" fillId="0" borderId="0" xfId="0" applyFont="1" applyFill="1" applyBorder="1" applyAlignment="1">
      <alignment horizontal="center" vertical="center" shrinkToFit="1"/>
    </xf>
    <xf numFmtId="0" fontId="2" fillId="0" borderId="0" xfId="0" applyFont="1" applyFill="1" applyBorder="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2" fillId="0" borderId="3" xfId="0" applyFont="1" applyFill="1" applyBorder="1" applyAlignment="1">
      <alignment vertical="center" shrinkToFit="1"/>
    </xf>
    <xf numFmtId="0" fontId="2" fillId="0" borderId="0" xfId="0" applyFont="1" applyFill="1" applyBorder="1" applyAlignment="1">
      <alignment vertical="center" shrinkToFit="1"/>
    </xf>
    <xf numFmtId="0" fontId="9" fillId="0" borderId="0" xfId="0" applyFont="1" applyFill="1" applyBorder="1" applyAlignment="1">
      <alignment horizontal="right" vertical="center"/>
    </xf>
    <xf numFmtId="0" fontId="2" fillId="0" borderId="0" xfId="0" applyFont="1" applyFill="1" applyBorder="1" applyAlignment="1">
      <alignment vertical="center" shrinkToFit="1"/>
    </xf>
    <xf numFmtId="179" fontId="6" fillId="0" borderId="6" xfId="0" applyNumberFormat="1" applyFont="1" applyFill="1" applyBorder="1" applyAlignment="1">
      <alignment horizontal="center" vertical="center" shrinkToFit="1"/>
    </xf>
    <xf numFmtId="179" fontId="6" fillId="0" borderId="0" xfId="0" applyNumberFormat="1" applyFont="1" applyFill="1" applyBorder="1" applyAlignment="1">
      <alignment horizontal="center" vertical="center" shrinkToFit="1"/>
    </xf>
    <xf numFmtId="180" fontId="2" fillId="0" borderId="0" xfId="0" quotePrefix="1"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6" xfId="0" applyNumberFormat="1" applyFont="1" applyFill="1" applyBorder="1" applyAlignment="1">
      <alignment vertical="center"/>
    </xf>
    <xf numFmtId="180" fontId="2" fillId="0" borderId="2" xfId="0" quotePrefix="1" applyNumberFormat="1" applyFont="1" applyFill="1" applyBorder="1" applyAlignment="1">
      <alignment horizontal="right" vertical="center"/>
    </xf>
    <xf numFmtId="177" fontId="2" fillId="0" borderId="12"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6" xfId="0" applyNumberFormat="1" applyFont="1" applyFill="1" applyBorder="1" applyAlignment="1">
      <alignment horizontal="right" vertical="center"/>
    </xf>
    <xf numFmtId="0" fontId="6" fillId="0" borderId="0" xfId="0" applyFont="1" applyAlignment="1">
      <alignment horizontal="distributed" vertical="center" justifyLastLine="1"/>
    </xf>
    <xf numFmtId="0" fontId="7" fillId="0" borderId="0" xfId="0" applyFont="1" applyAlignment="1">
      <alignment horizontal="distributed" vertical="center" justifyLastLine="1"/>
    </xf>
    <xf numFmtId="0" fontId="6" fillId="0" borderId="2" xfId="0" applyFont="1" applyBorder="1" applyAlignment="1">
      <alignment horizontal="left"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Alignment="1">
      <alignment horizontal="distributed" vertical="center"/>
    </xf>
    <xf numFmtId="0" fontId="2" fillId="0" borderId="3" xfId="0" applyFont="1" applyBorder="1" applyAlignment="1">
      <alignment horizontal="center" vertical="center"/>
    </xf>
    <xf numFmtId="0" fontId="2" fillId="0" borderId="2" xfId="0" applyFont="1" applyFill="1" applyBorder="1" applyAlignment="1">
      <alignment horizontal="left" vertical="center" shrinkToFit="1"/>
    </xf>
    <xf numFmtId="0" fontId="2" fillId="0" borderId="19" xfId="0" applyFont="1" applyBorder="1" applyAlignment="1">
      <alignment horizontal="center" vertical="center"/>
    </xf>
    <xf numFmtId="0" fontId="2" fillId="0" borderId="2" xfId="0" applyFont="1" applyBorder="1" applyAlignment="1">
      <alignment horizontal="right" vertical="center"/>
    </xf>
    <xf numFmtId="0" fontId="2" fillId="0" borderId="13" xfId="0" applyFont="1" applyBorder="1" applyAlignment="1">
      <alignment horizontal="righ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distributed" vertical="center"/>
    </xf>
    <xf numFmtId="0" fontId="2" fillId="0" borderId="11" xfId="0" applyFont="1" applyBorder="1" applyAlignment="1">
      <alignment horizontal="distributed" vertical="center"/>
    </xf>
    <xf numFmtId="0" fontId="6" fillId="0" borderId="0" xfId="0" applyFont="1" applyAlignment="1">
      <alignment horizontal="distributed" vertical="distributed" justifyLastLine="1"/>
    </xf>
    <xf numFmtId="0" fontId="2" fillId="0" borderId="14" xfId="0" applyFont="1" applyBorder="1" applyAlignment="1">
      <alignment horizontal="center" vertical="center"/>
    </xf>
    <xf numFmtId="179" fontId="2" fillId="0" borderId="7"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10" xfId="0" applyNumberFormat="1" applyFont="1" applyBorder="1" applyAlignment="1">
      <alignment horizontal="center" vertical="center"/>
    </xf>
    <xf numFmtId="0" fontId="2" fillId="0" borderId="2" xfId="0" applyFont="1" applyFill="1" applyBorder="1" applyAlignment="1">
      <alignment horizontal="right"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Border="1" applyAlignment="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0" quotePrefix="1" applyFont="1" applyFill="1" applyAlignment="1">
      <alignment horizontal="distributed" vertical="center"/>
    </xf>
    <xf numFmtId="0" fontId="6" fillId="0" borderId="0" xfId="0" applyFont="1" applyFill="1" applyAlignment="1">
      <alignment horizontal="distributed" vertical="center"/>
    </xf>
    <xf numFmtId="0" fontId="2" fillId="0" borderId="0" xfId="0" applyFont="1" applyFill="1" applyBorder="1" applyAlignment="1">
      <alignment horizontal="center" vertical="center" shrinkToFit="1"/>
    </xf>
    <xf numFmtId="0" fontId="2" fillId="0" borderId="3"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left" vertical="center" shrinkToFit="1"/>
    </xf>
    <xf numFmtId="0" fontId="2" fillId="0" borderId="3" xfId="0" applyFont="1" applyFill="1" applyBorder="1" applyAlignment="1">
      <alignment vertical="center" shrinkToFit="1"/>
    </xf>
    <xf numFmtId="0" fontId="2" fillId="0" borderId="0" xfId="0" applyFont="1" applyFill="1" applyBorder="1" applyAlignment="1">
      <alignment vertical="center" shrinkToFit="1"/>
    </xf>
    <xf numFmtId="0" fontId="9" fillId="0" borderId="0" xfId="0" applyFont="1" applyFill="1" applyBorder="1" applyAlignment="1">
      <alignment horizontal="right" vertical="center"/>
    </xf>
    <xf numFmtId="0" fontId="2" fillId="0" borderId="7"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2" fillId="0" borderId="10" xfId="0" applyFont="1" applyFill="1" applyBorder="1" applyAlignment="1">
      <alignment horizontal="center" vertical="center" justifyLastLine="1"/>
    </xf>
    <xf numFmtId="0" fontId="2" fillId="0" borderId="13" xfId="0" applyFont="1" applyFill="1" applyBorder="1" applyAlignment="1">
      <alignment horizontal="center" vertical="center" justifyLastLine="1"/>
    </xf>
    <xf numFmtId="0" fontId="2" fillId="0" borderId="9" xfId="0" applyFont="1" applyFill="1" applyBorder="1" applyAlignment="1">
      <alignment horizontal="center" vertical="center" justifyLastLine="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cellXfs>
  <cellStyles count="5">
    <cellStyle name="桁区切り 2" xfId="1"/>
    <cellStyle name="桁区切り 3"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914400</xdr:colOff>
      <xdr:row>9</xdr:row>
      <xdr:rowOff>95250</xdr:rowOff>
    </xdr:from>
    <xdr:to>
      <xdr:col>9</xdr:col>
      <xdr:colOff>9525</xdr:colOff>
      <xdr:row>10</xdr:row>
      <xdr:rowOff>85725</xdr:rowOff>
    </xdr:to>
    <xdr:sp macro="" textlink="">
      <xdr:nvSpPr>
        <xdr:cNvPr id="26858" name="Freeform 2"/>
        <xdr:cNvSpPr>
          <a:spLocks/>
        </xdr:cNvSpPr>
      </xdr:nvSpPr>
      <xdr:spPr bwMode="auto">
        <a:xfrm>
          <a:off x="5000625" y="18669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904875</xdr:colOff>
      <xdr:row>4</xdr:row>
      <xdr:rowOff>104775</xdr:rowOff>
    </xdr:from>
    <xdr:to>
      <xdr:col>9</xdr:col>
      <xdr:colOff>0</xdr:colOff>
      <xdr:row>5</xdr:row>
      <xdr:rowOff>95250</xdr:rowOff>
    </xdr:to>
    <xdr:sp macro="" textlink="">
      <xdr:nvSpPr>
        <xdr:cNvPr id="26859" name="Freeform 16"/>
        <xdr:cNvSpPr>
          <a:spLocks/>
        </xdr:cNvSpPr>
      </xdr:nvSpPr>
      <xdr:spPr bwMode="auto">
        <a:xfrm>
          <a:off x="4991100" y="8763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914400</xdr:colOff>
      <xdr:row>6</xdr:row>
      <xdr:rowOff>95250</xdr:rowOff>
    </xdr:from>
    <xdr:to>
      <xdr:col>9</xdr:col>
      <xdr:colOff>9525</xdr:colOff>
      <xdr:row>7</xdr:row>
      <xdr:rowOff>85725</xdr:rowOff>
    </xdr:to>
    <xdr:sp macro="" textlink="">
      <xdr:nvSpPr>
        <xdr:cNvPr id="26860" name="Freeform 54"/>
        <xdr:cNvSpPr>
          <a:spLocks/>
        </xdr:cNvSpPr>
      </xdr:nvSpPr>
      <xdr:spPr bwMode="auto">
        <a:xfrm>
          <a:off x="5000625" y="1266825"/>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3"/>
  <sheetViews>
    <sheetView showGridLines="0" tabSelected="1" view="pageBreakPreview" zoomScaleNormal="100" zoomScaleSheetLayoutView="100" workbookViewId="0"/>
  </sheetViews>
  <sheetFormatPr defaultRowHeight="12.75"/>
  <cols>
    <col min="1" max="1" width="4.125" style="1" customWidth="1"/>
    <col min="2" max="2" width="6" style="1" customWidth="1"/>
    <col min="3" max="3" width="5.375" style="1" customWidth="1"/>
    <col min="4" max="4" width="14.25" style="1" customWidth="1"/>
    <col min="5" max="5" width="5.875" style="11" customWidth="1"/>
    <col min="6" max="6" width="13.125" style="1" customWidth="1"/>
    <col min="7" max="7" width="4.875" style="11" customWidth="1"/>
    <col min="8" max="8" width="12.125" style="1" customWidth="1"/>
    <col min="9" max="9" width="1.875" style="1" customWidth="1"/>
    <col min="10" max="16384" width="9" style="1"/>
  </cols>
  <sheetData>
    <row r="2" spans="2:11" ht="13.5">
      <c r="B2"/>
      <c r="C2"/>
      <c r="D2"/>
      <c r="E2" s="104" t="s">
        <v>474</v>
      </c>
      <c r="F2" s="156" t="s">
        <v>290</v>
      </c>
      <c r="G2" s="157"/>
      <c r="H2" s="157"/>
      <c r="I2" s="93"/>
      <c r="J2"/>
      <c r="K2"/>
    </row>
    <row r="3" spans="2:11" ht="14.25" thickBot="1">
      <c r="B3"/>
      <c r="C3"/>
      <c r="D3"/>
      <c r="E3"/>
      <c r="F3"/>
      <c r="G3"/>
      <c r="H3"/>
      <c r="I3"/>
      <c r="J3"/>
      <c r="K3"/>
    </row>
    <row r="4" spans="2:11" ht="20.25" customHeight="1">
      <c r="B4" s="164" t="s">
        <v>291</v>
      </c>
      <c r="C4" s="165"/>
      <c r="D4" s="92" t="s">
        <v>292</v>
      </c>
      <c r="E4" s="161" t="s">
        <v>293</v>
      </c>
      <c r="F4" s="162"/>
      <c r="G4" s="162"/>
      <c r="H4" s="162"/>
      <c r="I4" s="163"/>
      <c r="J4" s="14" t="s">
        <v>294</v>
      </c>
      <c r="K4" s="95" t="s">
        <v>295</v>
      </c>
    </row>
    <row r="5" spans="2:11" ht="15.95" customHeight="1">
      <c r="B5" s="5" t="s">
        <v>296</v>
      </c>
      <c r="C5" s="5" t="s">
        <v>297</v>
      </c>
      <c r="D5" s="99" t="s">
        <v>298</v>
      </c>
      <c r="E5" s="8" t="s">
        <v>299</v>
      </c>
      <c r="F5" s="5" t="s">
        <v>475</v>
      </c>
      <c r="G5" s="8" t="s">
        <v>300</v>
      </c>
      <c r="H5" s="5" t="s">
        <v>476</v>
      </c>
      <c r="I5" s="5"/>
      <c r="J5" s="159" t="s">
        <v>477</v>
      </c>
      <c r="K5" s="96" t="s">
        <v>301</v>
      </c>
    </row>
    <row r="6" spans="2:11" ht="15.95" customHeight="1">
      <c r="B6" s="5"/>
      <c r="C6" s="5" t="s">
        <v>302</v>
      </c>
      <c r="D6" s="99" t="s">
        <v>303</v>
      </c>
      <c r="E6" s="8" t="s">
        <v>289</v>
      </c>
      <c r="F6" s="5" t="s">
        <v>478</v>
      </c>
      <c r="G6" s="8" t="s">
        <v>289</v>
      </c>
      <c r="H6" s="5" t="s">
        <v>479</v>
      </c>
      <c r="I6" s="5"/>
      <c r="J6" s="159"/>
      <c r="K6" s="96" t="s">
        <v>304</v>
      </c>
    </row>
    <row r="7" spans="2:11" ht="15.95" customHeight="1">
      <c r="B7" s="5"/>
      <c r="C7" s="5" t="s">
        <v>305</v>
      </c>
      <c r="D7" s="99" t="s">
        <v>306</v>
      </c>
      <c r="E7" s="8" t="s">
        <v>289</v>
      </c>
      <c r="F7" s="5" t="s">
        <v>480</v>
      </c>
      <c r="G7" s="8" t="s">
        <v>289</v>
      </c>
      <c r="H7" s="5" t="s">
        <v>481</v>
      </c>
      <c r="I7" s="5"/>
      <c r="J7" s="159" t="s">
        <v>482</v>
      </c>
      <c r="K7" s="96" t="s">
        <v>307</v>
      </c>
    </row>
    <row r="8" spans="2:11" ht="15.95" customHeight="1">
      <c r="B8" s="5"/>
      <c r="C8" s="5" t="s">
        <v>308</v>
      </c>
      <c r="D8" s="99" t="s">
        <v>309</v>
      </c>
      <c r="E8" s="8" t="s">
        <v>289</v>
      </c>
      <c r="F8" s="35" t="s">
        <v>483</v>
      </c>
      <c r="G8" s="8" t="s">
        <v>289</v>
      </c>
      <c r="H8" s="5" t="s">
        <v>484</v>
      </c>
      <c r="I8" s="5"/>
      <c r="J8" s="159"/>
      <c r="K8" s="96" t="s">
        <v>304</v>
      </c>
    </row>
    <row r="9" spans="2:11" ht="15.95" customHeight="1">
      <c r="B9" s="5"/>
      <c r="C9" s="5"/>
      <c r="D9" s="99"/>
      <c r="E9" s="8"/>
      <c r="F9" s="5"/>
      <c r="G9" s="8"/>
      <c r="H9" s="5"/>
      <c r="I9" s="5"/>
      <c r="J9" s="5"/>
      <c r="K9" s="96"/>
    </row>
    <row r="10" spans="2:11" ht="15.95" customHeight="1">
      <c r="B10" s="5" t="s">
        <v>310</v>
      </c>
      <c r="C10" s="5" t="s">
        <v>305</v>
      </c>
      <c r="D10" s="99" t="s">
        <v>311</v>
      </c>
      <c r="E10" s="8" t="s">
        <v>299</v>
      </c>
      <c r="F10" s="5" t="s">
        <v>485</v>
      </c>
      <c r="G10" s="8" t="s">
        <v>300</v>
      </c>
      <c r="H10" s="5" t="s">
        <v>486</v>
      </c>
      <c r="I10" s="5"/>
      <c r="J10" s="159" t="s">
        <v>487</v>
      </c>
      <c r="K10" s="96" t="s">
        <v>307</v>
      </c>
    </row>
    <row r="11" spans="2:11" ht="15.95" customHeight="1">
      <c r="B11" s="97"/>
      <c r="C11" s="97" t="s">
        <v>308</v>
      </c>
      <c r="D11" s="100" t="s">
        <v>312</v>
      </c>
      <c r="E11" s="91" t="s">
        <v>289</v>
      </c>
      <c r="F11" s="97" t="s">
        <v>488</v>
      </c>
      <c r="G11" s="91" t="s">
        <v>289</v>
      </c>
      <c r="H11" s="97" t="s">
        <v>489</v>
      </c>
      <c r="I11" s="97"/>
      <c r="J11" s="160"/>
      <c r="K11" s="98" t="s">
        <v>307</v>
      </c>
    </row>
    <row r="12" spans="2:11" s="10" customFormat="1" ht="30.75" customHeight="1" thickBot="1">
      <c r="B12" s="158" t="s">
        <v>313</v>
      </c>
      <c r="C12" s="158"/>
      <c r="D12" s="101" t="s">
        <v>314</v>
      </c>
      <c r="E12" s="102" t="s">
        <v>299</v>
      </c>
      <c r="F12" s="103" t="s">
        <v>490</v>
      </c>
      <c r="G12" s="102" t="s">
        <v>300</v>
      </c>
      <c r="H12" s="103" t="s">
        <v>491</v>
      </c>
      <c r="I12" s="94"/>
      <c r="J12" s="94"/>
      <c r="K12" s="94"/>
    </row>
    <row r="13" spans="2:11" ht="24.75" customHeight="1">
      <c r="B13" s="3" t="s">
        <v>286</v>
      </c>
      <c r="C13" s="1" t="s">
        <v>503</v>
      </c>
      <c r="D13"/>
      <c r="E13"/>
      <c r="F13"/>
      <c r="G13"/>
      <c r="H13"/>
      <c r="I13"/>
      <c r="J13"/>
      <c r="K13"/>
    </row>
  </sheetData>
  <mergeCells count="7">
    <mergeCell ref="F2:H2"/>
    <mergeCell ref="B12:C12"/>
    <mergeCell ref="J7:J8"/>
    <mergeCell ref="J10:J11"/>
    <mergeCell ref="E4:I4"/>
    <mergeCell ref="J5:J6"/>
    <mergeCell ref="B4:C4"/>
  </mergeCells>
  <phoneticPr fontId="1"/>
  <pageMargins left="0.75" right="0.75" top="1" bottom="1" header="0.51200000000000001" footer="0.51200000000000001"/>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7"/>
  <sheetViews>
    <sheetView showGridLines="0" view="pageBreakPreview" zoomScaleNormal="100" zoomScaleSheetLayoutView="100" workbookViewId="0"/>
  </sheetViews>
  <sheetFormatPr defaultRowHeight="12.75"/>
  <cols>
    <col min="1" max="1" width="2.375" style="1" customWidth="1"/>
    <col min="2" max="2" width="4.25" style="1" customWidth="1"/>
    <col min="3" max="3" width="3.125" style="1" customWidth="1"/>
    <col min="4" max="4" width="3" style="1" customWidth="1"/>
    <col min="5" max="5" width="9.375" style="3" customWidth="1"/>
    <col min="6" max="6" width="2.75" style="3" customWidth="1"/>
    <col min="7" max="7" width="9" style="1"/>
    <col min="8" max="8" width="1.875" style="1" customWidth="1"/>
    <col min="9" max="11" width="9" style="1"/>
    <col min="12" max="12" width="12.625" style="1" customWidth="1"/>
    <col min="13" max="13" width="7.875" style="1" customWidth="1"/>
    <col min="14" max="14" width="4.625" style="1" customWidth="1"/>
    <col min="15" max="16384" width="9" style="1"/>
  </cols>
  <sheetData>
    <row r="1" spans="1:13">
      <c r="A1" s="5"/>
      <c r="B1" s="5"/>
      <c r="C1" s="5"/>
      <c r="D1" s="5"/>
      <c r="E1" s="20"/>
      <c r="F1" s="20"/>
      <c r="G1" s="5"/>
      <c r="H1" s="5"/>
      <c r="I1" s="5"/>
      <c r="J1" s="5"/>
      <c r="K1" s="5"/>
      <c r="L1" s="5"/>
      <c r="M1" s="5"/>
    </row>
    <row r="2" spans="1:13" ht="13.5" customHeight="1">
      <c r="A2" s="5"/>
      <c r="E2" s="2"/>
      <c r="F2" s="88" t="s">
        <v>470</v>
      </c>
      <c r="G2" s="156" t="s">
        <v>243</v>
      </c>
      <c r="H2" s="156"/>
      <c r="I2" s="156"/>
      <c r="J2" s="156"/>
      <c r="K2" s="156"/>
      <c r="L2" s="156"/>
    </row>
    <row r="3" spans="1:13" ht="13.5" thickBot="1">
      <c r="A3" s="5"/>
      <c r="B3" s="1" t="s">
        <v>1</v>
      </c>
    </row>
    <row r="4" spans="1:13" ht="24" customHeight="1">
      <c r="A4" s="5"/>
      <c r="B4" s="164" t="s">
        <v>244</v>
      </c>
      <c r="C4" s="164"/>
      <c r="D4" s="165"/>
      <c r="E4" s="164" t="s">
        <v>245</v>
      </c>
      <c r="F4" s="165"/>
      <c r="G4" s="166" t="s">
        <v>246</v>
      </c>
      <c r="H4" s="164"/>
      <c r="I4" s="164"/>
      <c r="J4" s="164"/>
      <c r="K4" s="164"/>
      <c r="L4" s="164"/>
      <c r="M4" s="164"/>
    </row>
    <row r="5" spans="1:13" ht="15.95" customHeight="1">
      <c r="A5" s="5"/>
      <c r="B5" s="18" t="s">
        <v>247</v>
      </c>
      <c r="C5" s="18">
        <v>11</v>
      </c>
      <c r="D5" s="84" t="s">
        <v>0</v>
      </c>
      <c r="E5" s="19">
        <v>63.22</v>
      </c>
      <c r="F5" s="19"/>
      <c r="G5" s="20">
        <v>36032</v>
      </c>
      <c r="H5" s="18"/>
      <c r="I5" s="18" t="s">
        <v>248</v>
      </c>
      <c r="J5" s="5" t="s">
        <v>249</v>
      </c>
      <c r="K5" s="5"/>
      <c r="L5" s="5"/>
      <c r="M5" s="5"/>
    </row>
    <row r="6" spans="1:13" ht="13.5" customHeight="1">
      <c r="A6" s="5"/>
      <c r="B6" s="5"/>
      <c r="C6" s="5">
        <v>14</v>
      </c>
      <c r="D6" s="85"/>
      <c r="E6" s="6">
        <v>71.319999999999993</v>
      </c>
      <c r="F6" s="6"/>
      <c r="G6" s="7" t="s">
        <v>250</v>
      </c>
      <c r="H6" s="5"/>
      <c r="I6" s="5" t="s">
        <v>251</v>
      </c>
      <c r="J6" s="5"/>
      <c r="K6" s="5"/>
      <c r="L6" s="5"/>
      <c r="M6" s="5"/>
    </row>
    <row r="7" spans="1:13" ht="13.5" customHeight="1">
      <c r="A7" s="5"/>
      <c r="B7" s="5"/>
      <c r="C7" s="5">
        <v>26</v>
      </c>
      <c r="D7" s="85"/>
      <c r="E7" s="6">
        <v>103.85</v>
      </c>
      <c r="F7" s="6"/>
      <c r="G7" s="7" t="s">
        <v>252</v>
      </c>
      <c r="H7" s="5"/>
      <c r="I7" s="5" t="s">
        <v>253</v>
      </c>
      <c r="J7" s="5"/>
      <c r="K7" s="5"/>
      <c r="L7" s="5"/>
      <c r="M7" s="5"/>
    </row>
    <row r="8" spans="1:13" ht="13.5" customHeight="1">
      <c r="A8" s="5"/>
      <c r="B8" s="5"/>
      <c r="C8" s="5">
        <v>29</v>
      </c>
      <c r="D8" s="85"/>
      <c r="E8" s="6">
        <v>116.1</v>
      </c>
      <c r="F8" s="6"/>
      <c r="G8" s="7" t="s">
        <v>254</v>
      </c>
      <c r="H8" s="5"/>
      <c r="I8" s="5" t="s">
        <v>255</v>
      </c>
      <c r="J8" s="5"/>
      <c r="K8" s="5"/>
      <c r="L8" s="5"/>
      <c r="M8" s="5"/>
    </row>
    <row r="9" spans="1:13" ht="13.5" customHeight="1">
      <c r="A9" s="5"/>
      <c r="B9" s="5"/>
      <c r="C9" s="5">
        <v>30</v>
      </c>
      <c r="D9" s="85"/>
      <c r="E9" s="6">
        <v>183.41</v>
      </c>
      <c r="F9" s="6"/>
      <c r="G9" s="7">
        <v>35895</v>
      </c>
      <c r="H9" s="5"/>
      <c r="I9" s="5" t="s">
        <v>256</v>
      </c>
      <c r="J9" s="5"/>
      <c r="K9" s="5"/>
      <c r="L9" s="5"/>
      <c r="M9" s="5"/>
    </row>
    <row r="10" spans="1:13" ht="13.5" customHeight="1">
      <c r="A10" s="5"/>
      <c r="B10" s="5"/>
      <c r="C10" s="5">
        <v>42</v>
      </c>
      <c r="D10" s="85"/>
      <c r="E10" s="6">
        <v>183.69</v>
      </c>
      <c r="F10" s="6"/>
      <c r="G10" s="5"/>
      <c r="H10" s="5"/>
      <c r="I10" s="8" t="s">
        <v>257</v>
      </c>
      <c r="J10" s="5"/>
      <c r="K10" s="5"/>
      <c r="L10" s="8" t="s">
        <v>258</v>
      </c>
      <c r="M10" s="5"/>
    </row>
    <row r="11" spans="1:13" ht="12" customHeight="1">
      <c r="A11" s="5"/>
      <c r="B11" s="5"/>
      <c r="C11" s="5">
        <v>43</v>
      </c>
      <c r="D11" s="85"/>
      <c r="E11" s="6">
        <v>183.81</v>
      </c>
      <c r="F11" s="6"/>
      <c r="G11" s="5"/>
      <c r="H11" s="5"/>
      <c r="I11" s="8" t="s">
        <v>209</v>
      </c>
      <c r="J11" s="5"/>
      <c r="K11" s="5"/>
      <c r="L11" s="8" t="s">
        <v>209</v>
      </c>
      <c r="M11" s="5"/>
    </row>
    <row r="12" spans="1:13" ht="12" customHeight="1">
      <c r="A12" s="5"/>
      <c r="B12" s="5"/>
      <c r="C12" s="5">
        <v>45</v>
      </c>
      <c r="D12" s="85"/>
      <c r="E12" s="6">
        <v>183.88</v>
      </c>
      <c r="F12" s="6"/>
      <c r="G12" s="5"/>
      <c r="H12" s="5"/>
      <c r="I12" s="8" t="s">
        <v>209</v>
      </c>
      <c r="J12" s="5"/>
      <c r="K12" s="5"/>
      <c r="L12" s="8" t="s">
        <v>209</v>
      </c>
      <c r="M12" s="5"/>
    </row>
    <row r="13" spans="1:13" ht="12" customHeight="1">
      <c r="A13" s="5"/>
      <c r="B13" s="5"/>
      <c r="C13" s="5">
        <v>46</v>
      </c>
      <c r="D13" s="85"/>
      <c r="E13" s="6">
        <v>184.75</v>
      </c>
      <c r="F13" s="6"/>
      <c r="G13" s="5"/>
      <c r="H13" s="5"/>
      <c r="I13" s="8" t="s">
        <v>209</v>
      </c>
      <c r="J13" s="5"/>
      <c r="K13" s="5"/>
      <c r="L13" s="8" t="s">
        <v>209</v>
      </c>
      <c r="M13" s="5"/>
    </row>
    <row r="14" spans="1:13" ht="12" customHeight="1">
      <c r="A14" s="5"/>
      <c r="B14" s="5"/>
      <c r="C14" s="5">
        <v>47</v>
      </c>
      <c r="D14" s="85"/>
      <c r="E14" s="6">
        <v>185.98</v>
      </c>
      <c r="F14" s="6"/>
      <c r="G14" s="5"/>
      <c r="H14" s="5"/>
      <c r="I14" s="8" t="s">
        <v>209</v>
      </c>
      <c r="J14" s="5"/>
      <c r="K14" s="5"/>
      <c r="L14" s="8" t="s">
        <v>209</v>
      </c>
      <c r="M14" s="5"/>
    </row>
    <row r="15" spans="1:13" ht="12" customHeight="1">
      <c r="A15" s="5"/>
      <c r="B15" s="5"/>
      <c r="C15" s="5">
        <v>48</v>
      </c>
      <c r="D15" s="85"/>
      <c r="E15" s="6">
        <v>186.02</v>
      </c>
      <c r="F15" s="6"/>
      <c r="G15" s="5"/>
      <c r="H15" s="5"/>
      <c r="I15" s="8" t="s">
        <v>209</v>
      </c>
      <c r="J15" s="5"/>
      <c r="K15" s="5"/>
      <c r="L15" s="8" t="s">
        <v>209</v>
      </c>
      <c r="M15" s="5"/>
    </row>
    <row r="16" spans="1:13" ht="12" customHeight="1">
      <c r="A16" s="5"/>
      <c r="B16" s="5"/>
      <c r="C16" s="5">
        <v>50</v>
      </c>
      <c r="D16" s="85"/>
      <c r="E16" s="6">
        <v>186.05</v>
      </c>
      <c r="F16" s="6"/>
      <c r="G16" s="5"/>
      <c r="H16" s="5"/>
      <c r="I16" s="8" t="s">
        <v>209</v>
      </c>
      <c r="J16" s="5"/>
      <c r="K16" s="5"/>
      <c r="L16" s="8" t="s">
        <v>209</v>
      </c>
      <c r="M16" s="5"/>
    </row>
    <row r="17" spans="1:13" ht="12" customHeight="1">
      <c r="A17" s="5"/>
      <c r="B17" s="5"/>
      <c r="C17" s="5">
        <v>51</v>
      </c>
      <c r="D17" s="85"/>
      <c r="E17" s="6">
        <v>186.06</v>
      </c>
      <c r="F17" s="6"/>
      <c r="G17" s="5"/>
      <c r="H17" s="5"/>
      <c r="I17" s="8" t="s">
        <v>209</v>
      </c>
      <c r="J17" s="5"/>
      <c r="K17" s="5"/>
      <c r="L17" s="8" t="s">
        <v>209</v>
      </c>
      <c r="M17" s="5"/>
    </row>
    <row r="18" spans="1:13" ht="12" customHeight="1">
      <c r="A18" s="5"/>
      <c r="B18" s="5"/>
      <c r="C18" s="5">
        <v>56</v>
      </c>
      <c r="D18" s="85"/>
      <c r="E18" s="6">
        <v>186.48</v>
      </c>
      <c r="F18" s="6"/>
      <c r="G18" s="5"/>
      <c r="H18" s="5"/>
      <c r="I18" s="8" t="s">
        <v>209</v>
      </c>
      <c r="J18" s="5"/>
      <c r="K18" s="5"/>
      <c r="L18" s="8" t="s">
        <v>209</v>
      </c>
      <c r="M18" s="5"/>
    </row>
    <row r="19" spans="1:13" ht="12" customHeight="1">
      <c r="A19" s="5"/>
      <c r="B19" s="5"/>
      <c r="C19" s="5">
        <v>57</v>
      </c>
      <c r="D19" s="85"/>
      <c r="E19" s="6">
        <v>186.58</v>
      </c>
      <c r="F19" s="6"/>
      <c r="G19" s="5"/>
      <c r="H19" s="5"/>
      <c r="I19" s="8" t="s">
        <v>209</v>
      </c>
      <c r="J19" s="5"/>
      <c r="K19" s="5"/>
      <c r="L19" s="8" t="s">
        <v>209</v>
      </c>
      <c r="M19" s="5"/>
    </row>
    <row r="20" spans="1:13" ht="12" customHeight="1">
      <c r="A20" s="5"/>
      <c r="B20" s="5"/>
      <c r="C20" s="5">
        <v>58</v>
      </c>
      <c r="D20" s="85"/>
      <c r="E20" s="6">
        <v>187.07</v>
      </c>
      <c r="F20" s="6"/>
      <c r="G20" s="5"/>
      <c r="H20" s="5"/>
      <c r="I20" s="8" t="s">
        <v>209</v>
      </c>
      <c r="J20" s="5"/>
      <c r="K20" s="5"/>
      <c r="L20" s="8" t="s">
        <v>209</v>
      </c>
      <c r="M20" s="5"/>
    </row>
    <row r="21" spans="1:13" ht="12" customHeight="1">
      <c r="A21" s="5"/>
      <c r="B21" s="5"/>
      <c r="C21" s="5">
        <v>59</v>
      </c>
      <c r="D21" s="85"/>
      <c r="E21" s="6">
        <v>187.08</v>
      </c>
      <c r="F21" s="6"/>
      <c r="G21" s="5"/>
      <c r="H21" s="5"/>
      <c r="I21" s="8" t="s">
        <v>209</v>
      </c>
      <c r="J21" s="5"/>
      <c r="K21" s="5"/>
      <c r="L21" s="8" t="s">
        <v>209</v>
      </c>
      <c r="M21" s="5"/>
    </row>
    <row r="22" spans="1:13" ht="12" customHeight="1">
      <c r="A22" s="5"/>
      <c r="B22" s="5"/>
      <c r="C22" s="5">
        <v>61</v>
      </c>
      <c r="D22" s="85"/>
      <c r="E22" s="6">
        <v>187.09</v>
      </c>
      <c r="F22" s="6"/>
      <c r="G22" s="5"/>
      <c r="H22" s="5"/>
      <c r="I22" s="8" t="s">
        <v>209</v>
      </c>
      <c r="J22" s="5"/>
      <c r="K22" s="5"/>
      <c r="L22" s="8" t="s">
        <v>209</v>
      </c>
      <c r="M22" s="5"/>
    </row>
    <row r="23" spans="1:13" ht="12" customHeight="1">
      <c r="A23" s="5"/>
      <c r="B23" s="5"/>
      <c r="C23" s="5">
        <v>62</v>
      </c>
      <c r="D23" s="85"/>
      <c r="E23" s="6">
        <v>187.31</v>
      </c>
      <c r="F23" s="6"/>
      <c r="G23" s="5"/>
      <c r="H23" s="5"/>
      <c r="I23" s="8" t="s">
        <v>209</v>
      </c>
      <c r="J23" s="5"/>
      <c r="K23" s="5"/>
      <c r="L23" s="8" t="s">
        <v>209</v>
      </c>
      <c r="M23" s="5"/>
    </row>
    <row r="24" spans="1:13" ht="12" customHeight="1">
      <c r="A24" s="5"/>
      <c r="B24" s="5"/>
      <c r="C24" s="5">
        <v>63</v>
      </c>
      <c r="D24" s="85"/>
      <c r="E24" s="6">
        <v>188.51</v>
      </c>
      <c r="F24" s="6"/>
      <c r="G24" s="5"/>
      <c r="H24" s="5"/>
      <c r="I24" s="8" t="s">
        <v>209</v>
      </c>
      <c r="J24" s="5"/>
      <c r="K24" s="5"/>
      <c r="L24" s="8" t="s">
        <v>209</v>
      </c>
      <c r="M24" s="5"/>
    </row>
    <row r="25" spans="1:13" ht="12" customHeight="1">
      <c r="A25" s="5"/>
      <c r="B25" s="5" t="s">
        <v>282</v>
      </c>
      <c r="C25" s="5">
        <v>3</v>
      </c>
      <c r="D25" s="85"/>
      <c r="E25" s="6">
        <v>188.53</v>
      </c>
      <c r="F25" s="6"/>
      <c r="G25" s="5"/>
      <c r="H25" s="5"/>
      <c r="I25" s="8" t="s">
        <v>259</v>
      </c>
      <c r="J25" s="5"/>
      <c r="K25" s="5"/>
      <c r="L25" s="8" t="s">
        <v>2</v>
      </c>
      <c r="M25" s="5"/>
    </row>
    <row r="26" spans="1:13" ht="12" customHeight="1">
      <c r="A26" s="5"/>
      <c r="B26" s="5"/>
      <c r="C26" s="5">
        <v>6</v>
      </c>
      <c r="D26" s="85"/>
      <c r="E26" s="6">
        <v>188.58</v>
      </c>
      <c r="F26" s="6"/>
      <c r="G26" s="5"/>
      <c r="H26" s="5"/>
      <c r="I26" s="8" t="s">
        <v>259</v>
      </c>
      <c r="J26" s="5"/>
      <c r="K26" s="5"/>
      <c r="L26" s="8" t="s">
        <v>2</v>
      </c>
      <c r="M26" s="5"/>
    </row>
    <row r="27" spans="1:13" ht="12" customHeight="1">
      <c r="A27" s="5"/>
      <c r="B27" s="5"/>
      <c r="C27" s="5">
        <v>10</v>
      </c>
      <c r="D27" s="85"/>
      <c r="E27" s="6">
        <v>188.59</v>
      </c>
      <c r="F27" s="6"/>
      <c r="G27" s="5"/>
      <c r="H27" s="5"/>
      <c r="I27" s="8" t="s">
        <v>259</v>
      </c>
      <c r="J27" s="5"/>
      <c r="K27" s="5"/>
      <c r="L27" s="8" t="s">
        <v>2</v>
      </c>
      <c r="M27" s="5"/>
    </row>
    <row r="28" spans="1:13" ht="12" hidden="1" customHeight="1">
      <c r="A28" s="5"/>
      <c r="B28" s="5"/>
      <c r="C28" s="5">
        <v>21</v>
      </c>
      <c r="D28" s="85"/>
      <c r="E28" s="6">
        <v>188.59</v>
      </c>
      <c r="F28" s="6"/>
      <c r="G28" s="5"/>
      <c r="H28" s="5"/>
      <c r="I28" s="8" t="s">
        <v>2</v>
      </c>
      <c r="J28" s="5"/>
      <c r="K28" s="5"/>
      <c r="L28" s="8" t="s">
        <v>2</v>
      </c>
      <c r="M28" s="5"/>
    </row>
    <row r="29" spans="1:13" ht="12" hidden="1" customHeight="1">
      <c r="A29" s="5"/>
      <c r="B29" s="5"/>
      <c r="C29" s="5">
        <v>22</v>
      </c>
      <c r="D29" s="85"/>
      <c r="E29" s="6">
        <v>188.59</v>
      </c>
      <c r="F29" s="6"/>
      <c r="G29" s="5"/>
      <c r="H29" s="5"/>
      <c r="I29" s="8" t="s">
        <v>289</v>
      </c>
      <c r="J29" s="5"/>
      <c r="K29" s="5"/>
      <c r="L29" s="8" t="s">
        <v>289</v>
      </c>
      <c r="M29" s="5"/>
    </row>
    <row r="30" spans="1:13" ht="12" hidden="1" customHeight="1">
      <c r="A30" s="5"/>
      <c r="B30" s="5"/>
      <c r="C30" s="5">
        <v>23</v>
      </c>
      <c r="D30" s="85"/>
      <c r="E30" s="6">
        <v>188.59</v>
      </c>
      <c r="F30" s="6"/>
      <c r="G30" s="5"/>
      <c r="H30" s="5"/>
      <c r="I30" s="8" t="s">
        <v>289</v>
      </c>
      <c r="J30" s="5"/>
      <c r="K30" s="5"/>
      <c r="L30" s="8" t="s">
        <v>289</v>
      </c>
      <c r="M30" s="5"/>
    </row>
    <row r="31" spans="1:13" ht="12" hidden="1" customHeight="1">
      <c r="A31" s="5"/>
      <c r="B31" s="5"/>
      <c r="C31" s="35">
        <v>24</v>
      </c>
      <c r="D31" s="76"/>
      <c r="E31" s="78">
        <v>188.59</v>
      </c>
      <c r="F31" s="78"/>
      <c r="G31" s="35"/>
      <c r="H31" s="35"/>
      <c r="I31" s="41" t="s">
        <v>289</v>
      </c>
      <c r="J31" s="35"/>
      <c r="K31" s="35"/>
      <c r="L31" s="8" t="s">
        <v>289</v>
      </c>
      <c r="M31" s="5"/>
    </row>
    <row r="32" spans="1:13" ht="12" hidden="1" customHeight="1">
      <c r="A32" s="5"/>
      <c r="B32" s="5"/>
      <c r="C32" s="35">
        <v>25</v>
      </c>
      <c r="D32" s="76"/>
      <c r="E32" s="78">
        <v>188.59</v>
      </c>
      <c r="F32" s="78"/>
      <c r="G32" s="35"/>
      <c r="H32" s="35"/>
      <c r="I32" s="41" t="s">
        <v>2</v>
      </c>
      <c r="J32" s="35"/>
      <c r="K32" s="35"/>
      <c r="L32" s="8" t="s">
        <v>289</v>
      </c>
      <c r="M32" s="5"/>
    </row>
    <row r="33" spans="1:13" ht="13.5" customHeight="1" thickBot="1">
      <c r="A33" s="5"/>
      <c r="B33" s="30"/>
      <c r="C33" s="80">
        <v>26</v>
      </c>
      <c r="D33" s="86"/>
      <c r="E33" s="81">
        <v>189.37</v>
      </c>
      <c r="F33" s="81"/>
      <c r="G33" s="80"/>
      <c r="H33" s="80"/>
      <c r="I33" s="87" t="s">
        <v>469</v>
      </c>
      <c r="J33" s="80"/>
      <c r="K33" s="80"/>
      <c r="L33" s="82" t="s">
        <v>2</v>
      </c>
      <c r="M33" s="30"/>
    </row>
    <row r="34" spans="1:13" ht="20.25" customHeight="1">
      <c r="A34" s="5"/>
      <c r="B34" s="13"/>
      <c r="C34" s="16" t="s">
        <v>288</v>
      </c>
      <c r="D34" s="5" t="s">
        <v>287</v>
      </c>
      <c r="E34" s="20"/>
      <c r="F34" s="20"/>
      <c r="G34" s="5"/>
      <c r="H34" s="5"/>
      <c r="I34" s="5"/>
      <c r="J34" s="5"/>
      <c r="K34" s="5"/>
      <c r="L34" s="5"/>
      <c r="M34" s="79"/>
    </row>
    <row r="35" spans="1:13">
      <c r="A35" s="5"/>
      <c r="C35" s="3" t="s">
        <v>465</v>
      </c>
      <c r="D35" s="5" t="s">
        <v>285</v>
      </c>
      <c r="E35" s="20"/>
      <c r="F35" s="20"/>
      <c r="G35" s="5"/>
      <c r="H35" s="5"/>
      <c r="I35" s="5"/>
      <c r="J35" s="5"/>
      <c r="K35" s="5"/>
      <c r="L35" s="5"/>
      <c r="M35" s="5"/>
    </row>
    <row r="36" spans="1:13">
      <c r="C36" s="3" t="s">
        <v>466</v>
      </c>
      <c r="D36" s="1" t="s">
        <v>467</v>
      </c>
    </row>
    <row r="37" spans="1:13">
      <c r="D37" s="1" t="s">
        <v>468</v>
      </c>
    </row>
  </sheetData>
  <mergeCells count="4">
    <mergeCell ref="B4:D4"/>
    <mergeCell ref="G4:M4"/>
    <mergeCell ref="G2:L2"/>
    <mergeCell ref="E4:F4"/>
  </mergeCells>
  <phoneticPr fontId="1"/>
  <pageMargins left="0.78740157480314965" right="0.78740157480314965" top="0.98425196850393704" bottom="0.98425196850393704" header="0.51181102362204722" footer="0.51181102362204722"/>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K13"/>
  <sheetViews>
    <sheetView showGridLines="0" workbookViewId="0"/>
  </sheetViews>
  <sheetFormatPr defaultRowHeight="12.75"/>
  <cols>
    <col min="1" max="1" width="4.75" style="1" customWidth="1"/>
    <col min="2" max="2" width="7.625" style="1" customWidth="1"/>
    <col min="3" max="3" width="9" style="1"/>
    <col min="4" max="4" width="6.625" style="1" customWidth="1"/>
    <col min="5" max="9" width="9" style="1"/>
    <col min="10" max="10" width="6.625" style="1" customWidth="1"/>
    <col min="11" max="11" width="6.25" style="1" customWidth="1"/>
    <col min="12" max="16384" width="9" style="1"/>
  </cols>
  <sheetData>
    <row r="2" spans="2:11">
      <c r="D2" s="90" t="s">
        <v>522</v>
      </c>
      <c r="E2" s="167" t="s">
        <v>217</v>
      </c>
      <c r="F2" s="167"/>
      <c r="G2" s="167"/>
      <c r="H2" s="167"/>
      <c r="I2" s="17"/>
    </row>
    <row r="3" spans="2:11" ht="13.5" thickBot="1"/>
    <row r="4" spans="2:11" ht="20.100000000000001" customHeight="1">
      <c r="B4" s="4" t="s">
        <v>24</v>
      </c>
      <c r="C4" s="161" t="s">
        <v>15</v>
      </c>
      <c r="D4" s="162"/>
      <c r="E4" s="163"/>
      <c r="F4" s="161" t="s">
        <v>16</v>
      </c>
      <c r="G4" s="162"/>
      <c r="H4" s="163"/>
      <c r="I4" s="161" t="s">
        <v>17</v>
      </c>
      <c r="J4" s="162"/>
      <c r="K4" s="162"/>
    </row>
    <row r="5" spans="2:11" ht="20.100000000000001" customHeight="1">
      <c r="B5" s="8" t="s">
        <v>25</v>
      </c>
      <c r="C5" s="168" t="s">
        <v>19</v>
      </c>
      <c r="D5" s="159"/>
      <c r="E5" s="159"/>
      <c r="F5" s="170" t="s">
        <v>20</v>
      </c>
      <c r="G5" s="170"/>
      <c r="H5" s="170"/>
      <c r="I5" s="159" t="s">
        <v>5</v>
      </c>
      <c r="J5" s="159"/>
      <c r="K5" s="159"/>
    </row>
    <row r="6" spans="2:11" ht="20.100000000000001" customHeight="1">
      <c r="B6" s="8"/>
      <c r="C6" s="12"/>
      <c r="D6" s="5"/>
      <c r="E6" s="5"/>
      <c r="F6" s="159" t="s">
        <v>21</v>
      </c>
      <c r="G6" s="159"/>
      <c r="H6" s="159"/>
      <c r="J6" s="8" t="s">
        <v>219</v>
      </c>
      <c r="K6" s="5"/>
    </row>
    <row r="7" spans="2:11" ht="20.100000000000001" customHeight="1">
      <c r="B7" s="8" t="s">
        <v>26</v>
      </c>
      <c r="C7" s="33" t="s">
        <v>23</v>
      </c>
      <c r="D7" s="34">
        <v>631</v>
      </c>
      <c r="E7" s="35" t="s">
        <v>6</v>
      </c>
      <c r="F7" s="35" t="s">
        <v>3</v>
      </c>
      <c r="G7" s="25">
        <v>56.5</v>
      </c>
      <c r="H7" s="35" t="s">
        <v>7</v>
      </c>
      <c r="I7" s="35" t="s">
        <v>8</v>
      </c>
      <c r="J7" s="34">
        <v>31</v>
      </c>
      <c r="K7" s="35" t="s">
        <v>9</v>
      </c>
    </row>
    <row r="8" spans="2:11" ht="20.100000000000001" customHeight="1">
      <c r="B8" s="8"/>
      <c r="C8" s="36"/>
      <c r="D8" s="35"/>
      <c r="E8" s="35"/>
      <c r="F8" s="35" t="s">
        <v>10</v>
      </c>
      <c r="G8" s="25">
        <v>466</v>
      </c>
      <c r="H8" s="35" t="s">
        <v>4</v>
      </c>
      <c r="I8" s="35" t="s">
        <v>11</v>
      </c>
      <c r="J8" s="25">
        <v>5</v>
      </c>
      <c r="K8" s="35" t="s">
        <v>12</v>
      </c>
    </row>
    <row r="9" spans="2:11" ht="20.100000000000001" customHeight="1" thickBot="1">
      <c r="B9" s="9"/>
      <c r="C9" s="32"/>
      <c r="D9" s="37"/>
      <c r="E9" s="37"/>
      <c r="F9" s="37" t="s">
        <v>13</v>
      </c>
      <c r="G9" s="169" t="s">
        <v>275</v>
      </c>
      <c r="H9" s="169"/>
      <c r="I9" s="37"/>
      <c r="J9" s="37"/>
      <c r="K9" s="37"/>
    </row>
    <row r="10" spans="2:11" ht="20.100000000000001" customHeight="1">
      <c r="B10" s="4" t="s">
        <v>24</v>
      </c>
      <c r="C10" s="38"/>
      <c r="D10" s="39"/>
      <c r="E10" s="39"/>
      <c r="F10" s="39"/>
      <c r="G10" s="40" t="s">
        <v>28</v>
      </c>
      <c r="H10" s="39"/>
      <c r="I10" s="39"/>
      <c r="J10" s="39"/>
      <c r="K10" s="39"/>
    </row>
    <row r="11" spans="2:11" ht="20.100000000000001" customHeight="1">
      <c r="B11" s="11" t="s">
        <v>25</v>
      </c>
      <c r="C11" s="36"/>
      <c r="D11" s="41" t="s">
        <v>27</v>
      </c>
      <c r="E11" s="41"/>
      <c r="F11" s="24"/>
      <c r="G11" s="24" t="s">
        <v>29</v>
      </c>
      <c r="H11" s="24"/>
      <c r="I11" s="24"/>
      <c r="J11" s="24" t="s">
        <v>190</v>
      </c>
      <c r="K11" s="27"/>
    </row>
    <row r="12" spans="2:11" ht="20.100000000000001" customHeight="1" thickBot="1">
      <c r="B12" s="9" t="s">
        <v>26</v>
      </c>
      <c r="C12" s="42" t="s">
        <v>18</v>
      </c>
      <c r="D12" s="43">
        <v>7.99</v>
      </c>
      <c r="E12" s="37" t="s">
        <v>14</v>
      </c>
      <c r="F12" s="44" t="s">
        <v>18</v>
      </c>
      <c r="G12" s="43">
        <v>0.73</v>
      </c>
      <c r="H12" s="37" t="s">
        <v>14</v>
      </c>
      <c r="I12" s="44" t="s">
        <v>18</v>
      </c>
      <c r="J12" s="43">
        <v>0.14000000000000001</v>
      </c>
      <c r="K12" s="37" t="s">
        <v>14</v>
      </c>
    </row>
    <row r="13" spans="2:11" ht="18" customHeight="1">
      <c r="B13" s="1" t="s">
        <v>22</v>
      </c>
    </row>
  </sheetData>
  <mergeCells count="9">
    <mergeCell ref="G9:H9"/>
    <mergeCell ref="F5:H5"/>
    <mergeCell ref="F6:H6"/>
    <mergeCell ref="F4:H4"/>
    <mergeCell ref="E2:H2"/>
    <mergeCell ref="I5:K5"/>
    <mergeCell ref="I4:K4"/>
    <mergeCell ref="C4:E4"/>
    <mergeCell ref="C5:E5"/>
  </mergeCells>
  <phoneticPr fontId="1"/>
  <pageMargins left="0.75" right="0.75" top="1" bottom="1" header="0.51200000000000001" footer="0.51200000000000001"/>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L13"/>
  <sheetViews>
    <sheetView showGridLines="0" zoomScaleNormal="100" workbookViewId="0"/>
  </sheetViews>
  <sheetFormatPr defaultRowHeight="12.75"/>
  <cols>
    <col min="1" max="1" width="4.75" style="1" customWidth="1"/>
    <col min="2" max="2" width="4.875" style="1" bestFit="1" customWidth="1"/>
    <col min="3" max="3" width="4.375" style="1" bestFit="1" customWidth="1"/>
    <col min="4" max="4" width="3" style="1" bestFit="1" customWidth="1"/>
    <col min="5" max="5" width="9.125" style="1" customWidth="1"/>
    <col min="6" max="12" width="8.625" style="1" customWidth="1"/>
    <col min="13" max="13" width="2.875" style="1" customWidth="1"/>
    <col min="14" max="16384" width="9" style="1"/>
  </cols>
  <sheetData>
    <row r="2" spans="2:12">
      <c r="E2" s="89" t="s">
        <v>471</v>
      </c>
      <c r="F2" s="156" t="s">
        <v>218</v>
      </c>
      <c r="G2" s="156"/>
      <c r="H2" s="156"/>
      <c r="I2" s="156"/>
      <c r="J2" s="156"/>
    </row>
    <row r="3" spans="2:12" ht="20.100000000000001" customHeight="1" thickBot="1">
      <c r="B3" s="1" t="s">
        <v>40</v>
      </c>
      <c r="K3" s="171" t="s">
        <v>41</v>
      </c>
      <c r="L3" s="171"/>
    </row>
    <row r="4" spans="2:12" ht="20.100000000000001" customHeight="1">
      <c r="B4" s="162" t="s">
        <v>30</v>
      </c>
      <c r="C4" s="162"/>
      <c r="D4" s="162"/>
      <c r="E4" s="14" t="s">
        <v>31</v>
      </c>
      <c r="F4" s="14" t="s">
        <v>32</v>
      </c>
      <c r="G4" s="14" t="s">
        <v>33</v>
      </c>
      <c r="H4" s="14" t="s">
        <v>34</v>
      </c>
      <c r="I4" s="14" t="s">
        <v>35</v>
      </c>
      <c r="J4" s="14" t="s">
        <v>36</v>
      </c>
      <c r="K4" s="14" t="s">
        <v>37</v>
      </c>
      <c r="L4" s="14" t="s">
        <v>38</v>
      </c>
    </row>
    <row r="5" spans="2:12" ht="20.100000000000001" customHeight="1">
      <c r="B5" s="35" t="s">
        <v>39</v>
      </c>
      <c r="C5" s="35">
        <v>27</v>
      </c>
      <c r="D5" s="76"/>
      <c r="E5" s="68">
        <v>959667</v>
      </c>
      <c r="F5" s="68">
        <v>240886</v>
      </c>
      <c r="G5" s="68">
        <v>50750</v>
      </c>
      <c r="H5" s="68">
        <v>227011</v>
      </c>
      <c r="I5" s="68">
        <v>576</v>
      </c>
      <c r="J5" s="68">
        <v>375687</v>
      </c>
      <c r="K5" s="68">
        <v>19348</v>
      </c>
      <c r="L5" s="68">
        <v>45407</v>
      </c>
    </row>
    <row r="6" spans="2:12" ht="20.100000000000001" customHeight="1">
      <c r="B6" s="35"/>
      <c r="C6" s="35">
        <v>28</v>
      </c>
      <c r="D6" s="35"/>
      <c r="E6" s="67">
        <v>967475</v>
      </c>
      <c r="F6" s="68">
        <v>238478</v>
      </c>
      <c r="G6" s="68">
        <v>50466</v>
      </c>
      <c r="H6" s="68">
        <v>227476</v>
      </c>
      <c r="I6" s="68">
        <v>575</v>
      </c>
      <c r="J6" s="68">
        <v>384505</v>
      </c>
      <c r="K6" s="68">
        <v>18942</v>
      </c>
      <c r="L6" s="68">
        <v>47033</v>
      </c>
    </row>
    <row r="7" spans="2:12" ht="20.100000000000001" customHeight="1">
      <c r="B7" s="35"/>
      <c r="C7" s="35">
        <v>29</v>
      </c>
      <c r="D7" s="35"/>
      <c r="E7" s="67">
        <v>973628</v>
      </c>
      <c r="F7" s="68">
        <v>236128</v>
      </c>
      <c r="G7" s="68">
        <v>50469</v>
      </c>
      <c r="H7" s="68">
        <v>227696</v>
      </c>
      <c r="I7" s="68">
        <v>581</v>
      </c>
      <c r="J7" s="68">
        <v>391097</v>
      </c>
      <c r="K7" s="68">
        <v>18772</v>
      </c>
      <c r="L7" s="68">
        <v>48884</v>
      </c>
    </row>
    <row r="8" spans="2:12" ht="20.100000000000001" customHeight="1">
      <c r="B8" s="35"/>
      <c r="C8" s="35">
        <v>30</v>
      </c>
      <c r="D8" s="35"/>
      <c r="E8" s="67">
        <v>989750</v>
      </c>
      <c r="F8" s="68">
        <v>233644</v>
      </c>
      <c r="G8" s="68">
        <v>50176</v>
      </c>
      <c r="H8" s="68">
        <v>228893</v>
      </c>
      <c r="I8" s="68">
        <v>567</v>
      </c>
      <c r="J8" s="68">
        <v>408442</v>
      </c>
      <c r="K8" s="68">
        <v>18718</v>
      </c>
      <c r="L8" s="68">
        <v>49309</v>
      </c>
    </row>
    <row r="9" spans="2:12" ht="20.100000000000001" customHeight="1">
      <c r="B9" s="135"/>
      <c r="C9" s="135">
        <v>31</v>
      </c>
      <c r="D9" s="135"/>
      <c r="E9" s="67">
        <v>994151</v>
      </c>
      <c r="F9" s="68">
        <v>231585</v>
      </c>
      <c r="G9" s="68">
        <v>50019</v>
      </c>
      <c r="H9" s="68">
        <v>230082</v>
      </c>
      <c r="I9" s="68">
        <v>567</v>
      </c>
      <c r="J9" s="68">
        <v>413136</v>
      </c>
      <c r="K9" s="68">
        <v>18605</v>
      </c>
      <c r="L9" s="68">
        <v>50157</v>
      </c>
    </row>
    <row r="10" spans="2:12" ht="20.100000000000001" customHeight="1" thickBot="1">
      <c r="B10" s="77" t="s">
        <v>532</v>
      </c>
      <c r="C10" s="77">
        <v>2</v>
      </c>
      <c r="D10" s="77"/>
      <c r="E10" s="146">
        <v>996432</v>
      </c>
      <c r="F10" s="147">
        <v>229678</v>
      </c>
      <c r="G10" s="147">
        <v>49780</v>
      </c>
      <c r="H10" s="147">
        <v>231559</v>
      </c>
      <c r="I10" s="147">
        <v>567</v>
      </c>
      <c r="J10" s="147">
        <v>415606</v>
      </c>
      <c r="K10" s="147">
        <v>18576</v>
      </c>
      <c r="L10" s="147">
        <v>50665</v>
      </c>
    </row>
    <row r="11" spans="2:12" ht="18" customHeight="1">
      <c r="B11" s="15" t="s">
        <v>504</v>
      </c>
      <c r="C11" s="15"/>
      <c r="D11" s="21"/>
      <c r="E11" s="21"/>
      <c r="F11" s="21"/>
      <c r="G11" s="21"/>
      <c r="H11" s="21"/>
      <c r="I11" s="21"/>
      <c r="J11" s="21"/>
      <c r="K11" s="21"/>
      <c r="L11" s="21"/>
    </row>
    <row r="12" spans="2:12">
      <c r="B12" s="45" t="s">
        <v>315</v>
      </c>
      <c r="C12" s="45"/>
      <c r="D12" s="22"/>
      <c r="E12" s="22"/>
      <c r="F12" s="22"/>
      <c r="G12" s="22"/>
      <c r="H12" s="22"/>
      <c r="I12" s="22"/>
      <c r="J12" s="22"/>
      <c r="K12" s="22"/>
      <c r="L12" s="22"/>
    </row>
    <row r="13" spans="2:12">
      <c r="B13" s="45" t="s">
        <v>316</v>
      </c>
      <c r="C13" s="45"/>
      <c r="D13" s="22"/>
      <c r="E13" s="22"/>
      <c r="F13" s="22"/>
      <c r="G13" s="22"/>
      <c r="H13" s="22"/>
      <c r="I13" s="22"/>
      <c r="J13" s="22"/>
      <c r="K13" s="22"/>
      <c r="L13" s="22"/>
    </row>
  </sheetData>
  <mergeCells count="3">
    <mergeCell ref="B4:D4"/>
    <mergeCell ref="K3:L3"/>
    <mergeCell ref="F2:J2"/>
  </mergeCells>
  <phoneticPr fontId="1"/>
  <pageMargins left="0.39370078740157483" right="0.39370078740157483"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O29"/>
  <sheetViews>
    <sheetView showGridLines="0" view="pageBreakPreview" zoomScale="85" zoomScaleNormal="100" zoomScaleSheetLayoutView="85" workbookViewId="0"/>
  </sheetViews>
  <sheetFormatPr defaultRowHeight="12.75"/>
  <cols>
    <col min="1" max="1" width="9" style="1"/>
    <col min="2" max="2" width="4.5" style="1" customWidth="1"/>
    <col min="3" max="3" width="4" style="1" customWidth="1"/>
    <col min="4" max="4" width="2.25" style="1" customWidth="1"/>
    <col min="5" max="16384" width="9" style="1"/>
  </cols>
  <sheetData>
    <row r="2" spans="1:15" s="10" customFormat="1" ht="12.75" customHeight="1">
      <c r="E2" s="179" t="s">
        <v>523</v>
      </c>
      <c r="F2" s="179"/>
      <c r="G2" s="179"/>
      <c r="H2" s="179"/>
      <c r="I2" s="179"/>
      <c r="J2" s="179"/>
      <c r="K2" s="179"/>
      <c r="L2" s="179"/>
      <c r="M2" s="179"/>
      <c r="N2" s="179"/>
      <c r="O2" s="179"/>
    </row>
    <row r="3" spans="1:15" ht="14.25" thickBot="1">
      <c r="A3"/>
      <c r="B3"/>
      <c r="C3"/>
      <c r="D3"/>
      <c r="E3"/>
      <c r="F3"/>
      <c r="G3"/>
      <c r="H3"/>
      <c r="I3"/>
      <c r="J3"/>
      <c r="K3"/>
      <c r="L3"/>
      <c r="M3"/>
      <c r="N3"/>
      <c r="O3"/>
    </row>
    <row r="4" spans="1:15" ht="23.1" customHeight="1">
      <c r="A4"/>
      <c r="B4" s="119"/>
      <c r="C4" s="119"/>
      <c r="D4" s="119"/>
      <c r="E4" s="173" t="s">
        <v>493</v>
      </c>
      <c r="F4" s="174"/>
      <c r="G4" s="175"/>
      <c r="H4" s="173" t="s">
        <v>494</v>
      </c>
      <c r="I4" s="174"/>
      <c r="J4" s="175"/>
      <c r="K4" s="173" t="s">
        <v>495</v>
      </c>
      <c r="L4" s="174"/>
      <c r="M4" s="174"/>
      <c r="N4" s="174"/>
      <c r="O4" s="181" t="s">
        <v>195</v>
      </c>
    </row>
    <row r="5" spans="1:15" ht="18" customHeight="1">
      <c r="A5"/>
      <c r="B5" s="177" t="s">
        <v>193</v>
      </c>
      <c r="C5" s="177"/>
      <c r="D5" s="178"/>
      <c r="E5" s="118" t="s">
        <v>192</v>
      </c>
      <c r="F5" s="180" t="s">
        <v>496</v>
      </c>
      <c r="G5" s="118" t="s">
        <v>196</v>
      </c>
      <c r="H5" s="168"/>
      <c r="I5" s="159"/>
      <c r="J5" s="176"/>
      <c r="K5" s="168"/>
      <c r="L5" s="159"/>
      <c r="M5" s="159"/>
      <c r="N5" s="159"/>
      <c r="O5" s="182"/>
    </row>
    <row r="6" spans="1:15" ht="18" customHeight="1">
      <c r="A6"/>
      <c r="B6" s="172" t="s">
        <v>194</v>
      </c>
      <c r="C6" s="172"/>
      <c r="D6" s="98"/>
      <c r="E6" s="107" t="s">
        <v>199</v>
      </c>
      <c r="F6" s="180"/>
      <c r="G6" s="107" t="s">
        <v>199</v>
      </c>
      <c r="H6" s="105" t="s">
        <v>192</v>
      </c>
      <c r="I6" s="105" t="s">
        <v>197</v>
      </c>
      <c r="J6" s="108" t="s">
        <v>198</v>
      </c>
      <c r="K6" s="105" t="s">
        <v>192</v>
      </c>
      <c r="L6" s="105" t="s">
        <v>197</v>
      </c>
      <c r="M6" s="105" t="s">
        <v>198</v>
      </c>
      <c r="N6" s="108" t="s">
        <v>497</v>
      </c>
      <c r="O6" s="183"/>
    </row>
    <row r="7" spans="1:15" ht="20.100000000000001" customHeight="1">
      <c r="A7" s="23"/>
      <c r="B7" s="5"/>
      <c r="C7" s="5"/>
      <c r="D7" s="106"/>
      <c r="E7" s="124" t="s">
        <v>201</v>
      </c>
      <c r="F7" s="120"/>
      <c r="G7" s="16" t="s">
        <v>201</v>
      </c>
      <c r="H7" s="121" t="s">
        <v>200</v>
      </c>
      <c r="I7" s="16" t="s">
        <v>200</v>
      </c>
      <c r="J7" s="16" t="s">
        <v>200</v>
      </c>
      <c r="K7" s="121" t="s">
        <v>203</v>
      </c>
      <c r="L7" s="16" t="s">
        <v>200</v>
      </c>
      <c r="M7" s="16" t="s">
        <v>200</v>
      </c>
      <c r="N7" s="16"/>
      <c r="O7" s="125" t="s">
        <v>202</v>
      </c>
    </row>
    <row r="8" spans="1:15" s="27" customFormat="1" ht="18" customHeight="1">
      <c r="A8" s="10"/>
      <c r="B8" s="135" t="s">
        <v>526</v>
      </c>
      <c r="C8" s="79">
        <v>28</v>
      </c>
      <c r="D8" s="114"/>
      <c r="E8" s="115">
        <v>2.4</v>
      </c>
      <c r="F8" s="117" t="s">
        <v>492</v>
      </c>
      <c r="G8" s="131">
        <v>26.4</v>
      </c>
      <c r="H8" s="116">
        <v>16.7</v>
      </c>
      <c r="I8" s="116">
        <v>36.5</v>
      </c>
      <c r="J8" s="133">
        <v>-2.2999999999999998</v>
      </c>
      <c r="K8" s="116">
        <v>76.8</v>
      </c>
      <c r="L8" s="116">
        <v>98</v>
      </c>
      <c r="M8" s="116">
        <v>9.6999999999999993</v>
      </c>
      <c r="N8" s="116">
        <v>75.599999999999994</v>
      </c>
      <c r="O8" s="122">
        <v>2059</v>
      </c>
    </row>
    <row r="9" spans="1:15" s="27" customFormat="1" ht="18" customHeight="1">
      <c r="A9" s="10"/>
      <c r="B9" s="135"/>
      <c r="C9" s="79">
        <v>29</v>
      </c>
      <c r="D9" s="114"/>
      <c r="E9" s="115">
        <v>2.4500000000000002</v>
      </c>
      <c r="F9" s="126" t="s">
        <v>492</v>
      </c>
      <c r="G9" s="131">
        <v>25</v>
      </c>
      <c r="H9" s="116">
        <v>15.549999999999997</v>
      </c>
      <c r="I9" s="116">
        <v>37</v>
      </c>
      <c r="J9" s="133">
        <v>-2.8</v>
      </c>
      <c r="K9" s="127">
        <v>76.375</v>
      </c>
      <c r="L9" s="127">
        <v>98.8</v>
      </c>
      <c r="M9" s="127">
        <v>11.9</v>
      </c>
      <c r="N9" s="127">
        <v>76.2</v>
      </c>
      <c r="O9" s="122">
        <v>1437.5</v>
      </c>
    </row>
    <row r="10" spans="1:15" s="27" customFormat="1" ht="18" customHeight="1">
      <c r="A10" s="10"/>
      <c r="B10" s="135"/>
      <c r="C10" s="79">
        <v>30</v>
      </c>
      <c r="D10" s="114"/>
      <c r="E10" s="115">
        <v>2.5</v>
      </c>
      <c r="F10" s="126"/>
      <c r="G10" s="131">
        <v>32.299999999999997</v>
      </c>
      <c r="H10" s="116">
        <v>15.9</v>
      </c>
      <c r="I10" s="116">
        <v>37.299999999999997</v>
      </c>
      <c r="J10" s="133">
        <v>-5.9</v>
      </c>
      <c r="K10" s="127">
        <v>78.3</v>
      </c>
      <c r="L10" s="127">
        <v>99.1</v>
      </c>
      <c r="M10" s="127">
        <v>12.7</v>
      </c>
      <c r="N10" s="127">
        <v>78.099999999999994</v>
      </c>
      <c r="O10" s="122">
        <v>1635</v>
      </c>
    </row>
    <row r="11" spans="1:15" s="27" customFormat="1" ht="18" customHeight="1">
      <c r="A11" s="10"/>
      <c r="B11" s="35" t="s">
        <v>501</v>
      </c>
      <c r="C11" s="16" t="s">
        <v>502</v>
      </c>
      <c r="D11" s="35"/>
      <c r="E11" s="109">
        <v>2.5</v>
      </c>
      <c r="F11" s="129"/>
      <c r="G11" s="132">
        <v>27.8</v>
      </c>
      <c r="H11" s="25">
        <v>16.3</v>
      </c>
      <c r="I11" s="25">
        <v>36.200000000000003</v>
      </c>
      <c r="J11" s="132">
        <v>-1.6</v>
      </c>
      <c r="K11" s="25">
        <v>78.3</v>
      </c>
      <c r="L11" s="25">
        <v>99.9</v>
      </c>
      <c r="M11" s="25">
        <v>13.3</v>
      </c>
      <c r="N11" s="25">
        <v>78</v>
      </c>
      <c r="O11" s="109">
        <v>1362.5</v>
      </c>
    </row>
    <row r="12" spans="1:15" s="27" customFormat="1" ht="18" customHeight="1">
      <c r="A12" s="10"/>
      <c r="B12" s="135"/>
      <c r="C12" s="16">
        <v>2</v>
      </c>
      <c r="D12" s="135"/>
      <c r="E12" s="109">
        <v>2.5</v>
      </c>
      <c r="F12" s="129"/>
      <c r="G12" s="132">
        <v>31.2</v>
      </c>
      <c r="H12" s="25">
        <v>16.100000000000001</v>
      </c>
      <c r="I12" s="25">
        <v>37.4</v>
      </c>
      <c r="J12" s="132">
        <v>-2.2999999999999998</v>
      </c>
      <c r="K12" s="25">
        <v>77.7</v>
      </c>
      <c r="L12" s="25">
        <v>98.3</v>
      </c>
      <c r="M12" s="25">
        <v>14.9</v>
      </c>
      <c r="N12" s="25">
        <v>77.5</v>
      </c>
      <c r="O12" s="109">
        <v>1919</v>
      </c>
    </row>
    <row r="13" spans="1:15" s="10" customFormat="1" ht="18" customHeight="1">
      <c r="B13" s="35"/>
      <c r="C13" s="130">
        <v>3</v>
      </c>
      <c r="D13" s="35"/>
      <c r="E13" s="109">
        <v>2.4</v>
      </c>
      <c r="F13" s="129"/>
      <c r="G13" s="132">
        <v>22.8</v>
      </c>
      <c r="H13" s="25">
        <v>16.3</v>
      </c>
      <c r="I13" s="25">
        <v>35.700000000000003</v>
      </c>
      <c r="J13" s="132">
        <v>-6.3</v>
      </c>
      <c r="K13" s="25">
        <v>77.7</v>
      </c>
      <c r="L13" s="25">
        <v>98.6</v>
      </c>
      <c r="M13" s="25">
        <v>12.2</v>
      </c>
      <c r="N13" s="25">
        <v>77.599999999999994</v>
      </c>
      <c r="O13" s="109">
        <v>1904.5</v>
      </c>
    </row>
    <row r="14" spans="1:15" s="27" customFormat="1" ht="18" customHeight="1">
      <c r="A14"/>
      <c r="B14" s="35"/>
      <c r="C14" s="79"/>
      <c r="D14" s="79"/>
      <c r="E14" s="109"/>
      <c r="F14" s="111"/>
      <c r="G14" s="110"/>
      <c r="H14" s="109"/>
      <c r="I14" s="25"/>
      <c r="J14" s="25"/>
      <c r="K14" s="109"/>
      <c r="L14" s="25"/>
      <c r="M14" s="25"/>
      <c r="N14" s="25"/>
      <c r="O14" s="123"/>
    </row>
    <row r="15" spans="1:15" s="27" customFormat="1" ht="18" customHeight="1">
      <c r="A15"/>
      <c r="B15" s="28" t="s">
        <v>527</v>
      </c>
      <c r="C15" s="79">
        <v>1</v>
      </c>
      <c r="D15" s="79" t="s">
        <v>194</v>
      </c>
      <c r="E15" s="109">
        <v>2.7</v>
      </c>
      <c r="F15" s="148"/>
      <c r="G15" s="25">
        <v>18.100000000000001</v>
      </c>
      <c r="H15" s="109">
        <v>4.5</v>
      </c>
      <c r="I15" s="25">
        <v>15.7</v>
      </c>
      <c r="J15" s="25">
        <v>-6.3</v>
      </c>
      <c r="K15" s="109">
        <v>78.099999999999994</v>
      </c>
      <c r="L15" s="111">
        <v>98.3</v>
      </c>
      <c r="M15" s="149">
        <v>30.8</v>
      </c>
      <c r="N15" s="149">
        <v>78.2</v>
      </c>
      <c r="O15" s="150">
        <v>46.5</v>
      </c>
    </row>
    <row r="16" spans="1:15" s="27" customFormat="1" ht="18" customHeight="1">
      <c r="A16"/>
      <c r="B16" s="35"/>
      <c r="C16" s="79">
        <v>2</v>
      </c>
      <c r="D16" s="79"/>
      <c r="E16" s="109">
        <v>2.6</v>
      </c>
      <c r="F16" s="148"/>
      <c r="G16" s="25">
        <v>17.600000000000001</v>
      </c>
      <c r="H16" s="109">
        <v>7.5</v>
      </c>
      <c r="I16" s="25">
        <v>20</v>
      </c>
      <c r="J16" s="25">
        <v>-3.3</v>
      </c>
      <c r="K16" s="109">
        <v>74.8</v>
      </c>
      <c r="L16" s="148">
        <v>98</v>
      </c>
      <c r="M16" s="148">
        <v>28</v>
      </c>
      <c r="N16" s="148">
        <v>74.7</v>
      </c>
      <c r="O16" s="150">
        <v>88.5</v>
      </c>
    </row>
    <row r="17" spans="1:15" s="27" customFormat="1" ht="18" customHeight="1">
      <c r="A17"/>
      <c r="B17" s="35"/>
      <c r="C17" s="79">
        <v>3</v>
      </c>
      <c r="D17" s="79"/>
      <c r="E17" s="109">
        <v>2.5</v>
      </c>
      <c r="F17" s="148"/>
      <c r="G17" s="25">
        <v>21.2</v>
      </c>
      <c r="H17" s="109">
        <v>11.6</v>
      </c>
      <c r="I17" s="25">
        <v>22.2</v>
      </c>
      <c r="J17" s="25">
        <v>0.7</v>
      </c>
      <c r="K17" s="109">
        <v>75.3</v>
      </c>
      <c r="L17" s="148">
        <v>98.6</v>
      </c>
      <c r="M17" s="148">
        <v>24.1</v>
      </c>
      <c r="N17" s="148">
        <v>75.599999999999994</v>
      </c>
      <c r="O17" s="150">
        <v>143.5</v>
      </c>
    </row>
    <row r="18" spans="1:15" s="27" customFormat="1" ht="18" customHeight="1">
      <c r="A18"/>
      <c r="B18" s="35"/>
      <c r="C18" s="79">
        <v>4</v>
      </c>
      <c r="D18" s="79"/>
      <c r="E18" s="109">
        <v>2.7</v>
      </c>
      <c r="F18" s="148"/>
      <c r="G18" s="25">
        <v>20.9</v>
      </c>
      <c r="H18" s="109">
        <v>14.5</v>
      </c>
      <c r="I18" s="25">
        <v>26.3</v>
      </c>
      <c r="J18" s="25">
        <v>3.2</v>
      </c>
      <c r="K18" s="109">
        <v>67.2</v>
      </c>
      <c r="L18" s="148">
        <v>98.3</v>
      </c>
      <c r="M18" s="148">
        <v>12.5</v>
      </c>
      <c r="N18" s="148">
        <v>66.5</v>
      </c>
      <c r="O18" s="150">
        <v>149</v>
      </c>
    </row>
    <row r="19" spans="1:15" s="27" customFormat="1" ht="18" customHeight="1">
      <c r="A19"/>
      <c r="B19" s="28"/>
      <c r="C19" s="79">
        <v>5</v>
      </c>
      <c r="D19" s="79"/>
      <c r="E19" s="109">
        <v>2.2999999999999998</v>
      </c>
      <c r="F19" s="148"/>
      <c r="G19" s="25">
        <v>16.8</v>
      </c>
      <c r="H19" s="109">
        <v>18.600000000000001</v>
      </c>
      <c r="I19" s="25">
        <v>28.9</v>
      </c>
      <c r="J19" s="25">
        <v>6.5</v>
      </c>
      <c r="K19" s="109">
        <v>78</v>
      </c>
      <c r="L19" s="148">
        <v>98.6</v>
      </c>
      <c r="M19" s="148">
        <v>12.2</v>
      </c>
      <c r="N19" s="148">
        <v>78.3</v>
      </c>
      <c r="O19" s="150">
        <v>294</v>
      </c>
    </row>
    <row r="20" spans="1:15" s="27" customFormat="1" ht="18" customHeight="1">
      <c r="A20"/>
      <c r="B20" s="35"/>
      <c r="C20" s="79">
        <v>6</v>
      </c>
      <c r="D20" s="79"/>
      <c r="E20" s="109">
        <v>2.1</v>
      </c>
      <c r="F20" s="148"/>
      <c r="G20" s="25">
        <v>16.3</v>
      </c>
      <c r="H20" s="109">
        <v>23.1</v>
      </c>
      <c r="I20" s="25">
        <v>32.299999999999997</v>
      </c>
      <c r="J20" s="25">
        <v>14.3</v>
      </c>
      <c r="K20" s="109">
        <v>78.2</v>
      </c>
      <c r="L20" s="148">
        <v>98.6</v>
      </c>
      <c r="M20" s="148">
        <v>28.6</v>
      </c>
      <c r="N20" s="148">
        <v>77.099999999999994</v>
      </c>
      <c r="O20" s="150">
        <v>180.5</v>
      </c>
    </row>
    <row r="21" spans="1:15" s="27" customFormat="1" ht="18" customHeight="1">
      <c r="A21"/>
      <c r="B21" s="35"/>
      <c r="C21" s="79">
        <v>7</v>
      </c>
      <c r="D21" s="79"/>
      <c r="E21" s="109">
        <v>1.9</v>
      </c>
      <c r="F21" s="148"/>
      <c r="G21" s="25">
        <v>15.5</v>
      </c>
      <c r="H21" s="109">
        <v>26.9</v>
      </c>
      <c r="I21" s="25">
        <v>35.700000000000003</v>
      </c>
      <c r="J21" s="25">
        <v>21.4</v>
      </c>
      <c r="K21" s="109">
        <v>81.400000000000006</v>
      </c>
      <c r="L21" s="148">
        <v>98.6</v>
      </c>
      <c r="M21" s="148">
        <v>41.9</v>
      </c>
      <c r="N21" s="148">
        <v>81.599999999999994</v>
      </c>
      <c r="O21" s="150">
        <v>101.5</v>
      </c>
    </row>
    <row r="22" spans="1:15" s="27" customFormat="1" ht="18" customHeight="1">
      <c r="A22"/>
      <c r="B22" s="35"/>
      <c r="C22" s="79">
        <v>8</v>
      </c>
      <c r="D22" s="79"/>
      <c r="E22" s="109">
        <v>2</v>
      </c>
      <c r="F22" s="148"/>
      <c r="G22" s="25">
        <v>20.6</v>
      </c>
      <c r="H22" s="109">
        <v>26.6</v>
      </c>
      <c r="I22" s="25">
        <v>34.4</v>
      </c>
      <c r="J22" s="25">
        <v>21.3</v>
      </c>
      <c r="K22" s="109">
        <v>86.2</v>
      </c>
      <c r="L22" s="148">
        <v>98.6</v>
      </c>
      <c r="M22" s="148">
        <v>46.9</v>
      </c>
      <c r="N22" s="148">
        <v>85.5</v>
      </c>
      <c r="O22" s="150">
        <v>537.5</v>
      </c>
    </row>
    <row r="23" spans="1:15" s="27" customFormat="1" ht="18" customHeight="1">
      <c r="A23"/>
      <c r="B23" s="35"/>
      <c r="C23" s="79">
        <v>9</v>
      </c>
      <c r="D23" s="79"/>
      <c r="E23" s="109">
        <v>2.2000000000000002</v>
      </c>
      <c r="F23" s="148"/>
      <c r="G23" s="25">
        <v>18.2</v>
      </c>
      <c r="H23" s="109">
        <v>24.5</v>
      </c>
      <c r="I23" s="25">
        <v>32.200000000000003</v>
      </c>
      <c r="J23" s="25">
        <v>15.9</v>
      </c>
      <c r="K23" s="109">
        <v>81.7</v>
      </c>
      <c r="L23" s="148">
        <v>98</v>
      </c>
      <c r="M23" s="148">
        <v>41.6</v>
      </c>
      <c r="N23" s="148">
        <v>81.8</v>
      </c>
      <c r="O23" s="150">
        <v>223.5</v>
      </c>
    </row>
    <row r="24" spans="1:15" ht="13.5">
      <c r="A24"/>
      <c r="B24" s="35"/>
      <c r="C24" s="79">
        <v>10</v>
      </c>
      <c r="D24" s="79"/>
      <c r="E24" s="109">
        <v>2.7</v>
      </c>
      <c r="F24" s="148"/>
      <c r="G24" s="25">
        <v>15.6</v>
      </c>
      <c r="H24" s="109">
        <v>18.899999999999999</v>
      </c>
      <c r="I24" s="25">
        <v>30</v>
      </c>
      <c r="J24" s="25">
        <v>6.9</v>
      </c>
      <c r="K24" s="109">
        <v>77.3</v>
      </c>
      <c r="L24" s="148">
        <v>98</v>
      </c>
      <c r="M24" s="148">
        <v>37.4</v>
      </c>
      <c r="N24" s="148">
        <v>77.099999999999994</v>
      </c>
      <c r="O24" s="150">
        <v>6.5</v>
      </c>
    </row>
    <row r="25" spans="1:15" ht="13.5">
      <c r="A25"/>
      <c r="B25" s="35"/>
      <c r="C25" s="79">
        <v>11</v>
      </c>
      <c r="D25" s="79"/>
      <c r="E25" s="109">
        <v>2.6</v>
      </c>
      <c r="F25" s="148"/>
      <c r="G25" s="25">
        <v>14.7</v>
      </c>
      <c r="H25" s="109">
        <v>11.9</v>
      </c>
      <c r="I25" s="25">
        <v>22.6</v>
      </c>
      <c r="J25" s="25">
        <v>0.8</v>
      </c>
      <c r="K25" s="109">
        <v>78.900000000000006</v>
      </c>
      <c r="L25" s="148">
        <v>98</v>
      </c>
      <c r="M25" s="148">
        <v>34.1</v>
      </c>
      <c r="N25" s="148">
        <v>78.5</v>
      </c>
      <c r="O25" s="150">
        <v>116</v>
      </c>
    </row>
    <row r="26" spans="1:15" ht="13.5" thickBot="1">
      <c r="B26" s="37"/>
      <c r="C26" s="128">
        <v>12</v>
      </c>
      <c r="D26" s="128"/>
      <c r="E26" s="151">
        <v>2.9</v>
      </c>
      <c r="F26" s="152"/>
      <c r="G26" s="153">
        <v>22.8</v>
      </c>
      <c r="H26" s="151">
        <v>7.2</v>
      </c>
      <c r="I26" s="154">
        <v>18</v>
      </c>
      <c r="J26" s="154">
        <v>-1.1000000000000001</v>
      </c>
      <c r="K26" s="151">
        <v>75.8</v>
      </c>
      <c r="L26" s="152">
        <v>98.3</v>
      </c>
      <c r="M26" s="152">
        <v>35.200000000000003</v>
      </c>
      <c r="N26" s="152">
        <v>76.599999999999994</v>
      </c>
      <c r="O26" s="155">
        <v>17.5</v>
      </c>
    </row>
    <row r="27" spans="1:15">
      <c r="B27" s="27" t="s">
        <v>499</v>
      </c>
      <c r="C27" s="27"/>
      <c r="D27" s="27"/>
      <c r="E27" s="27"/>
      <c r="F27" s="113"/>
      <c r="G27" s="27"/>
      <c r="H27" s="27"/>
      <c r="I27" s="27"/>
      <c r="J27" s="27"/>
      <c r="K27" s="27"/>
      <c r="L27" s="27"/>
      <c r="M27" s="27"/>
      <c r="N27" s="27"/>
      <c r="O27" s="112"/>
    </row>
    <row r="29" spans="1:15">
      <c r="B29" s="1" t="s">
        <v>528</v>
      </c>
    </row>
  </sheetData>
  <mergeCells count="8">
    <mergeCell ref="B6:C6"/>
    <mergeCell ref="H4:J5"/>
    <mergeCell ref="B5:D5"/>
    <mergeCell ref="E2:O2"/>
    <mergeCell ref="K4:N5"/>
    <mergeCell ref="E4:G4"/>
    <mergeCell ref="F5:F6"/>
    <mergeCell ref="O4:O6"/>
  </mergeCells>
  <phoneticPr fontId="12"/>
  <pageMargins left="0.75" right="0.75" top="1" bottom="1" header="0.51200000000000001" footer="0.51200000000000001"/>
  <pageSetup paperSize="9" scale="74"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Y62"/>
  <sheetViews>
    <sheetView showGridLines="0" zoomScaleNormal="100" workbookViewId="0"/>
  </sheetViews>
  <sheetFormatPr defaultRowHeight="12.75"/>
  <cols>
    <col min="1" max="1" width="3" style="27" customWidth="1"/>
    <col min="2" max="2" width="4.625" style="27" customWidth="1"/>
    <col min="3" max="3" width="2" style="27" customWidth="1"/>
    <col min="4" max="4" width="3.5" style="27" customWidth="1"/>
    <col min="5" max="5" width="20.625" style="27" customWidth="1"/>
    <col min="6" max="6" width="9" style="27"/>
    <col min="7" max="7" width="8.5" style="27" customWidth="1"/>
    <col min="8" max="8" width="9" style="27"/>
    <col min="9" max="9" width="6.625" style="27" customWidth="1"/>
    <col min="10" max="10" width="2" style="27" customWidth="1"/>
    <col min="11" max="11" width="4.75" style="27" customWidth="1"/>
    <col min="12" max="12" width="6.5" style="24" customWidth="1"/>
    <col min="13" max="13" width="7" style="27" customWidth="1"/>
    <col min="14" max="14" width="3" style="27" customWidth="1"/>
    <col min="15" max="15" width="1.125" style="46" customWidth="1"/>
    <col min="16" max="16" width="41.625" style="27" customWidth="1"/>
    <col min="17" max="17" width="3.125" style="27" customWidth="1"/>
    <col min="18" max="18" width="3.625" style="27" customWidth="1"/>
    <col min="19" max="19" width="2.125" style="27" customWidth="1"/>
    <col min="20" max="20" width="4.75" style="27" customWidth="1"/>
    <col min="21" max="21" width="9.875" style="27" bestFit="1" customWidth="1"/>
    <col min="22" max="22" width="4.625" style="27" bestFit="1" customWidth="1"/>
    <col min="23" max="23" width="5" style="27" bestFit="1" customWidth="1"/>
    <col min="24" max="24" width="2.875" style="27" bestFit="1" customWidth="1"/>
    <col min="25" max="25" width="15.125" style="27" bestFit="1" customWidth="1"/>
    <col min="26" max="26" width="2.375" style="27" customWidth="1"/>
    <col min="27" max="27" width="3.125" style="27" customWidth="1"/>
    <col min="28" max="16384" width="9" style="27"/>
  </cols>
  <sheetData>
    <row r="2" spans="2:25">
      <c r="G2" s="69"/>
      <c r="H2" s="228" t="s">
        <v>524</v>
      </c>
      <c r="I2" s="229"/>
      <c r="J2" s="229"/>
      <c r="K2" s="229"/>
      <c r="L2" s="229"/>
      <c r="M2" s="229"/>
      <c r="N2" s="229"/>
      <c r="O2" s="229"/>
      <c r="P2" s="229"/>
    </row>
    <row r="3" spans="2:25" ht="12.75" customHeight="1" thickBot="1">
      <c r="U3" s="184" t="s">
        <v>529</v>
      </c>
      <c r="V3" s="184"/>
      <c r="W3" s="184"/>
      <c r="X3" s="184"/>
      <c r="Y3" s="184"/>
    </row>
    <row r="4" spans="2:25" ht="14.25" customHeight="1">
      <c r="B4" s="218" t="s">
        <v>401</v>
      </c>
      <c r="C4" s="218"/>
      <c r="D4" s="219"/>
      <c r="E4" s="194" t="s">
        <v>402</v>
      </c>
      <c r="F4" s="196"/>
      <c r="G4" s="203" t="s">
        <v>403</v>
      </c>
      <c r="H4" s="225" t="s">
        <v>404</v>
      </c>
      <c r="I4" s="185" t="s">
        <v>405</v>
      </c>
      <c r="J4" s="186"/>
      <c r="K4" s="187"/>
      <c r="L4" s="185" t="s">
        <v>406</v>
      </c>
      <c r="M4" s="186"/>
      <c r="N4" s="187"/>
      <c r="O4" s="47"/>
      <c r="P4" s="48"/>
      <c r="Q4" s="194" t="s">
        <v>407</v>
      </c>
      <c r="R4" s="195"/>
      <c r="S4" s="195"/>
      <c r="T4" s="196"/>
      <c r="U4" s="203" t="s">
        <v>408</v>
      </c>
      <c r="V4" s="206" t="s">
        <v>409</v>
      </c>
      <c r="W4" s="207"/>
      <c r="X4" s="208"/>
      <c r="Y4" s="215" t="s">
        <v>410</v>
      </c>
    </row>
    <row r="5" spans="2:25" ht="14.25" customHeight="1">
      <c r="B5" s="220"/>
      <c r="C5" s="220"/>
      <c r="D5" s="221"/>
      <c r="E5" s="197"/>
      <c r="F5" s="199"/>
      <c r="G5" s="204"/>
      <c r="H5" s="226"/>
      <c r="I5" s="188"/>
      <c r="J5" s="189"/>
      <c r="K5" s="190"/>
      <c r="L5" s="188"/>
      <c r="M5" s="189"/>
      <c r="N5" s="190"/>
      <c r="O5" s="231" t="s">
        <v>375</v>
      </c>
      <c r="P5" s="232"/>
      <c r="Q5" s="197"/>
      <c r="R5" s="198"/>
      <c r="S5" s="198"/>
      <c r="T5" s="199"/>
      <c r="U5" s="204"/>
      <c r="V5" s="209"/>
      <c r="W5" s="210"/>
      <c r="X5" s="211"/>
      <c r="Y5" s="216"/>
    </row>
    <row r="6" spans="2:25" ht="14.25" customHeight="1">
      <c r="B6" s="222"/>
      <c r="C6" s="222"/>
      <c r="D6" s="223"/>
      <c r="E6" s="200"/>
      <c r="F6" s="202"/>
      <c r="G6" s="205"/>
      <c r="H6" s="227"/>
      <c r="I6" s="191"/>
      <c r="J6" s="192"/>
      <c r="K6" s="193"/>
      <c r="L6" s="191"/>
      <c r="M6" s="192"/>
      <c r="N6" s="193"/>
      <c r="O6" s="50"/>
      <c r="P6" s="49"/>
      <c r="Q6" s="200"/>
      <c r="R6" s="201"/>
      <c r="S6" s="201"/>
      <c r="T6" s="202"/>
      <c r="U6" s="205"/>
      <c r="V6" s="212"/>
      <c r="W6" s="213"/>
      <c r="X6" s="214"/>
      <c r="Y6" s="217"/>
    </row>
    <row r="7" spans="2:25">
      <c r="B7" s="138"/>
      <c r="C7" s="138"/>
      <c r="D7" s="138"/>
      <c r="E7" s="36"/>
      <c r="F7" s="138"/>
      <c r="G7" s="139" t="s">
        <v>48</v>
      </c>
      <c r="H7" s="139" t="s">
        <v>49</v>
      </c>
      <c r="I7" s="139" t="s">
        <v>50</v>
      </c>
      <c r="J7" s="138" t="s">
        <v>51</v>
      </c>
      <c r="K7" s="51" t="s">
        <v>52</v>
      </c>
      <c r="L7" s="137"/>
      <c r="M7" s="138"/>
      <c r="N7" s="138"/>
      <c r="O7" s="139"/>
      <c r="P7" s="138"/>
      <c r="Q7" s="143"/>
      <c r="R7" s="143"/>
      <c r="S7" s="143"/>
      <c r="T7" s="143"/>
      <c r="U7" s="138"/>
      <c r="V7" s="138"/>
      <c r="W7" s="138"/>
      <c r="X7" s="138"/>
      <c r="Y7" s="138"/>
    </row>
    <row r="8" spans="2:25" ht="12.75" customHeight="1">
      <c r="B8" s="138" t="s">
        <v>53</v>
      </c>
      <c r="C8" s="138"/>
      <c r="D8" s="138"/>
      <c r="E8" s="36" t="s">
        <v>271</v>
      </c>
      <c r="F8" s="138"/>
      <c r="G8" s="138"/>
      <c r="H8" s="138"/>
      <c r="I8" s="138"/>
      <c r="K8" s="138"/>
      <c r="L8" s="137"/>
      <c r="M8" s="138"/>
      <c r="N8" s="138"/>
      <c r="O8" s="139"/>
      <c r="P8" s="138"/>
      <c r="Q8" s="143"/>
      <c r="R8" s="143"/>
      <c r="S8" s="143"/>
      <c r="T8" s="143"/>
      <c r="U8" s="138"/>
      <c r="V8" s="138"/>
      <c r="W8" s="138"/>
      <c r="X8" s="138"/>
      <c r="Y8" s="138"/>
    </row>
    <row r="9" spans="2:25" ht="14.25" customHeight="1">
      <c r="B9" s="138"/>
      <c r="C9" s="138" t="s">
        <v>54</v>
      </c>
      <c r="D9" s="138">
        <v>1</v>
      </c>
      <c r="E9" s="36" t="s">
        <v>345</v>
      </c>
      <c r="F9" s="139"/>
      <c r="G9" s="29">
        <v>10400</v>
      </c>
      <c r="H9" s="29">
        <v>540</v>
      </c>
      <c r="I9" s="139" t="s">
        <v>163</v>
      </c>
      <c r="J9" s="138" t="s">
        <v>51</v>
      </c>
      <c r="K9" s="138">
        <v>1.5</v>
      </c>
      <c r="L9" s="137" t="s">
        <v>102</v>
      </c>
      <c r="M9" s="138"/>
      <c r="N9" s="139" t="s">
        <v>330</v>
      </c>
      <c r="O9" s="139"/>
      <c r="P9" s="138" t="s">
        <v>400</v>
      </c>
      <c r="Q9" s="143" t="s">
        <v>110</v>
      </c>
      <c r="R9" s="143">
        <v>4</v>
      </c>
      <c r="S9" s="143" t="s">
        <v>12</v>
      </c>
      <c r="T9" s="143" t="s">
        <v>58</v>
      </c>
      <c r="U9" s="140" t="s">
        <v>109</v>
      </c>
      <c r="V9" s="138" t="s">
        <v>161</v>
      </c>
      <c r="W9" s="138">
        <v>2.4</v>
      </c>
      <c r="X9" s="138" t="str">
        <f>IF(W9&gt;100,"m","km")</f>
        <v>km</v>
      </c>
      <c r="Y9" s="138" t="s">
        <v>280</v>
      </c>
    </row>
    <row r="10" spans="2:25" ht="14.25" customHeight="1">
      <c r="B10" s="139" t="s">
        <v>264</v>
      </c>
      <c r="C10" s="138" t="s">
        <v>54</v>
      </c>
      <c r="D10" s="138">
        <v>2</v>
      </c>
      <c r="E10" s="36" t="s">
        <v>358</v>
      </c>
      <c r="F10" s="139" t="s">
        <v>359</v>
      </c>
      <c r="G10" s="29">
        <v>40700</v>
      </c>
      <c r="H10" s="29">
        <v>192</v>
      </c>
      <c r="I10" s="138">
        <v>1</v>
      </c>
      <c r="J10" s="138" t="s">
        <v>61</v>
      </c>
      <c r="K10" s="138">
        <v>1</v>
      </c>
      <c r="L10" s="137" t="s">
        <v>62</v>
      </c>
      <c r="M10" s="138"/>
      <c r="N10" s="139" t="s">
        <v>361</v>
      </c>
      <c r="O10" s="139"/>
      <c r="P10" s="138" t="s">
        <v>376</v>
      </c>
      <c r="Q10" s="143" t="s">
        <v>360</v>
      </c>
      <c r="R10" s="143">
        <v>6</v>
      </c>
      <c r="S10" s="143" t="s">
        <v>57</v>
      </c>
      <c r="T10" s="143" t="s">
        <v>58</v>
      </c>
      <c r="U10" s="140" t="s">
        <v>59</v>
      </c>
      <c r="V10" s="138" t="s">
        <v>60</v>
      </c>
      <c r="W10" s="138">
        <v>1.8</v>
      </c>
      <c r="X10" s="138" t="str">
        <f t="shared" ref="X10:X40" si="0">IF(W10&gt;100,"m","km")</f>
        <v>km</v>
      </c>
      <c r="Y10" s="138" t="s">
        <v>239</v>
      </c>
    </row>
    <row r="11" spans="2:25" ht="14.25" customHeight="1">
      <c r="B11" s="138"/>
      <c r="C11" s="138" t="s">
        <v>54</v>
      </c>
      <c r="D11" s="138">
        <v>3</v>
      </c>
      <c r="E11" s="36" t="s">
        <v>435</v>
      </c>
      <c r="F11" s="139" t="s">
        <v>436</v>
      </c>
      <c r="G11" s="29">
        <v>38800</v>
      </c>
      <c r="H11" s="29">
        <v>133</v>
      </c>
      <c r="I11" s="138">
        <v>1</v>
      </c>
      <c r="J11" s="138" t="s">
        <v>63</v>
      </c>
      <c r="K11" s="138">
        <v>2.5</v>
      </c>
      <c r="L11" s="137" t="s">
        <v>64</v>
      </c>
      <c r="M11" s="138"/>
      <c r="N11" s="139" t="s">
        <v>361</v>
      </c>
      <c r="O11" s="139"/>
      <c r="P11" s="143" t="s">
        <v>447</v>
      </c>
      <c r="Q11" s="143" t="s">
        <v>231</v>
      </c>
      <c r="R11" s="143">
        <v>6.5</v>
      </c>
      <c r="S11" s="143" t="s">
        <v>66</v>
      </c>
      <c r="T11" s="143" t="s">
        <v>58</v>
      </c>
      <c r="U11" s="140" t="s">
        <v>67</v>
      </c>
      <c r="V11" s="138" t="s">
        <v>60</v>
      </c>
      <c r="W11" s="138">
        <v>850</v>
      </c>
      <c r="X11" s="138" t="str">
        <f t="shared" si="0"/>
        <v>m</v>
      </c>
      <c r="Y11" s="143" t="s">
        <v>238</v>
      </c>
    </row>
    <row r="12" spans="2:25" ht="14.25" customHeight="1">
      <c r="B12" s="138"/>
      <c r="C12" s="138" t="s">
        <v>68</v>
      </c>
      <c r="D12" s="138">
        <v>4</v>
      </c>
      <c r="E12" s="36" t="s">
        <v>328</v>
      </c>
      <c r="F12" s="139" t="s">
        <v>69</v>
      </c>
      <c r="G12" s="29">
        <v>29400</v>
      </c>
      <c r="H12" s="29">
        <v>226</v>
      </c>
      <c r="I12" s="138">
        <v>1.2</v>
      </c>
      <c r="J12" s="138" t="s">
        <v>70</v>
      </c>
      <c r="K12" s="138">
        <v>1</v>
      </c>
      <c r="L12" s="137" t="s">
        <v>71</v>
      </c>
      <c r="M12" s="138"/>
      <c r="N12" s="139" t="s">
        <v>344</v>
      </c>
      <c r="O12" s="139"/>
      <c r="P12" s="138" t="s">
        <v>377</v>
      </c>
      <c r="Q12" s="143" t="s">
        <v>437</v>
      </c>
      <c r="R12" s="143">
        <v>4</v>
      </c>
      <c r="S12" s="143" t="s">
        <v>66</v>
      </c>
      <c r="T12" s="143" t="s">
        <v>58</v>
      </c>
      <c r="U12" s="140" t="s">
        <v>59</v>
      </c>
      <c r="V12" s="138" t="s">
        <v>60</v>
      </c>
      <c r="W12" s="138">
        <v>1.8</v>
      </c>
      <c r="X12" s="138" t="str">
        <f t="shared" si="0"/>
        <v>km</v>
      </c>
      <c r="Y12" s="138" t="s">
        <v>73</v>
      </c>
    </row>
    <row r="13" spans="2:25" s="138" customFormat="1" ht="14.25" customHeight="1">
      <c r="C13" s="138" t="s">
        <v>54</v>
      </c>
      <c r="D13" s="138">
        <v>5</v>
      </c>
      <c r="E13" s="36" t="s">
        <v>346</v>
      </c>
      <c r="F13" s="139"/>
      <c r="G13" s="29">
        <v>14400</v>
      </c>
      <c r="H13" s="29">
        <v>206</v>
      </c>
      <c r="I13" s="138">
        <v>1</v>
      </c>
      <c r="J13" s="138" t="s">
        <v>51</v>
      </c>
      <c r="K13" s="138">
        <v>1.2</v>
      </c>
      <c r="L13" s="137" t="s">
        <v>162</v>
      </c>
      <c r="N13" s="139" t="s">
        <v>330</v>
      </c>
      <c r="O13" s="139"/>
      <c r="P13" s="138" t="s">
        <v>514</v>
      </c>
      <c r="Q13" s="143" t="s">
        <v>65</v>
      </c>
      <c r="R13" s="143">
        <v>4</v>
      </c>
      <c r="S13" s="143" t="s">
        <v>12</v>
      </c>
      <c r="T13" s="143" t="s">
        <v>58</v>
      </c>
      <c r="U13" s="140" t="s">
        <v>109</v>
      </c>
      <c r="V13" s="138" t="s">
        <v>53</v>
      </c>
      <c r="W13" s="138">
        <v>5.6</v>
      </c>
      <c r="X13" s="138" t="str">
        <f>IF(W13&gt;100,"m","km")</f>
        <v>km</v>
      </c>
      <c r="Y13" s="138" t="s">
        <v>281</v>
      </c>
    </row>
    <row r="14" spans="2:25" ht="14.25" customHeight="1">
      <c r="B14" s="138"/>
      <c r="C14" s="138" t="s">
        <v>54</v>
      </c>
      <c r="D14" s="138">
        <v>6</v>
      </c>
      <c r="E14" s="36" t="s">
        <v>505</v>
      </c>
      <c r="F14" s="139"/>
      <c r="G14" s="29">
        <v>20600</v>
      </c>
      <c r="H14" s="29">
        <v>234</v>
      </c>
      <c r="I14" s="138">
        <v>1</v>
      </c>
      <c r="J14" s="138" t="s">
        <v>51</v>
      </c>
      <c r="K14" s="138">
        <v>1.2</v>
      </c>
      <c r="L14" s="137" t="s">
        <v>222</v>
      </c>
      <c r="M14" s="138"/>
      <c r="N14" s="139" t="s">
        <v>361</v>
      </c>
      <c r="O14" s="139"/>
      <c r="P14" s="138" t="s">
        <v>378</v>
      </c>
      <c r="Q14" s="143" t="s">
        <v>223</v>
      </c>
      <c r="R14" s="143">
        <v>5</v>
      </c>
      <c r="S14" s="143" t="s">
        <v>12</v>
      </c>
      <c r="T14" s="143" t="s">
        <v>224</v>
      </c>
      <c r="U14" s="140" t="s">
        <v>225</v>
      </c>
      <c r="V14" s="138" t="s">
        <v>232</v>
      </c>
      <c r="W14" s="138">
        <v>430</v>
      </c>
      <c r="X14" s="138" t="str">
        <f>IF(W14&gt;100,"m","km")</f>
        <v>m</v>
      </c>
      <c r="Y14" s="138" t="s">
        <v>239</v>
      </c>
    </row>
    <row r="15" spans="2:25" ht="14.25" customHeight="1">
      <c r="B15" s="138"/>
      <c r="C15" s="138" t="s">
        <v>68</v>
      </c>
      <c r="D15" s="138">
        <v>7</v>
      </c>
      <c r="E15" s="36" t="s">
        <v>83</v>
      </c>
      <c r="F15" s="139" t="s">
        <v>84</v>
      </c>
      <c r="G15" s="29">
        <v>25800</v>
      </c>
      <c r="H15" s="29">
        <v>249</v>
      </c>
      <c r="I15" s="138">
        <v>1</v>
      </c>
      <c r="J15" s="138" t="s">
        <v>85</v>
      </c>
      <c r="K15" s="138">
        <v>1.2</v>
      </c>
      <c r="L15" s="137" t="s">
        <v>86</v>
      </c>
      <c r="M15" s="138"/>
      <c r="N15" s="139" t="s">
        <v>332</v>
      </c>
      <c r="O15" s="139"/>
      <c r="P15" s="138" t="s">
        <v>379</v>
      </c>
      <c r="Q15" s="143" t="s">
        <v>87</v>
      </c>
      <c r="R15" s="143">
        <v>4</v>
      </c>
      <c r="S15" s="143" t="s">
        <v>88</v>
      </c>
      <c r="T15" s="143" t="s">
        <v>89</v>
      </c>
      <c r="U15" s="140" t="s">
        <v>317</v>
      </c>
      <c r="V15" s="138" t="s">
        <v>82</v>
      </c>
      <c r="W15" s="138">
        <v>3.9</v>
      </c>
      <c r="X15" s="138" t="str">
        <f t="shared" si="0"/>
        <v>km</v>
      </c>
      <c r="Y15" s="138" t="s">
        <v>90</v>
      </c>
    </row>
    <row r="16" spans="2:25" ht="14.25" customHeight="1">
      <c r="B16" s="139" t="s">
        <v>264</v>
      </c>
      <c r="C16" s="138" t="s">
        <v>74</v>
      </c>
      <c r="D16" s="138">
        <v>8</v>
      </c>
      <c r="E16" s="36" t="s">
        <v>91</v>
      </c>
      <c r="F16" s="139"/>
      <c r="G16" s="29">
        <v>26200</v>
      </c>
      <c r="H16" s="29">
        <v>169</v>
      </c>
      <c r="I16" s="138">
        <v>1</v>
      </c>
      <c r="J16" s="138" t="s">
        <v>79</v>
      </c>
      <c r="K16" s="138">
        <v>1.2</v>
      </c>
      <c r="L16" s="137" t="s">
        <v>92</v>
      </c>
      <c r="M16" s="138"/>
      <c r="N16" s="139" t="s">
        <v>330</v>
      </c>
      <c r="O16" s="139"/>
      <c r="P16" s="138" t="s">
        <v>380</v>
      </c>
      <c r="Q16" s="143" t="s">
        <v>93</v>
      </c>
      <c r="R16" s="143">
        <v>4</v>
      </c>
      <c r="S16" s="143" t="s">
        <v>77</v>
      </c>
      <c r="T16" s="143" t="s">
        <v>81</v>
      </c>
      <c r="U16" s="140" t="s">
        <v>59</v>
      </c>
      <c r="V16" s="138" t="s">
        <v>82</v>
      </c>
      <c r="W16" s="138">
        <v>3.6</v>
      </c>
      <c r="X16" s="138" t="str">
        <f t="shared" si="0"/>
        <v>km</v>
      </c>
      <c r="Y16" s="138" t="s">
        <v>239</v>
      </c>
    </row>
    <row r="17" spans="2:25" ht="14.25" customHeight="1">
      <c r="B17" s="138"/>
      <c r="C17" s="138" t="s">
        <v>54</v>
      </c>
      <c r="D17" s="138">
        <v>9</v>
      </c>
      <c r="E17" s="36" t="s">
        <v>226</v>
      </c>
      <c r="F17" s="139" t="s">
        <v>227</v>
      </c>
      <c r="G17" s="29">
        <v>37300</v>
      </c>
      <c r="H17" s="29">
        <v>170</v>
      </c>
      <c r="I17" s="138">
        <v>1</v>
      </c>
      <c r="J17" s="138" t="s">
        <v>51</v>
      </c>
      <c r="K17" s="138">
        <v>1.5</v>
      </c>
      <c r="L17" s="137" t="s">
        <v>222</v>
      </c>
      <c r="M17" s="138"/>
      <c r="N17" s="139" t="s">
        <v>330</v>
      </c>
      <c r="O17" s="139"/>
      <c r="P17" s="138" t="s">
        <v>385</v>
      </c>
      <c r="Q17" s="143" t="s">
        <v>228</v>
      </c>
      <c r="R17" s="143">
        <v>4</v>
      </c>
      <c r="S17" s="143" t="s">
        <v>12</v>
      </c>
      <c r="T17" s="143" t="s">
        <v>515</v>
      </c>
      <c r="U17" s="140" t="s">
        <v>516</v>
      </c>
      <c r="V17" s="138" t="s">
        <v>229</v>
      </c>
      <c r="W17" s="138">
        <v>900</v>
      </c>
      <c r="X17" s="138" t="str">
        <f>IF(W17&gt;100,"m","km")</f>
        <v>m</v>
      </c>
      <c r="Y17" s="138" t="s">
        <v>239</v>
      </c>
    </row>
    <row r="18" spans="2:25" ht="14.25" customHeight="1">
      <c r="B18" s="138"/>
      <c r="C18" s="138" t="s">
        <v>74</v>
      </c>
      <c r="D18" s="138">
        <v>10</v>
      </c>
      <c r="E18" s="36" t="s">
        <v>94</v>
      </c>
      <c r="F18" s="139" t="s">
        <v>191</v>
      </c>
      <c r="G18" s="29">
        <v>30100</v>
      </c>
      <c r="H18" s="29">
        <v>217</v>
      </c>
      <c r="I18" s="138">
        <v>1</v>
      </c>
      <c r="J18" s="138" t="s">
        <v>95</v>
      </c>
      <c r="K18" s="138">
        <v>1.2</v>
      </c>
      <c r="L18" s="137" t="s">
        <v>96</v>
      </c>
      <c r="M18" s="138"/>
      <c r="N18" s="139" t="s">
        <v>330</v>
      </c>
      <c r="O18" s="139"/>
      <c r="P18" s="138" t="s">
        <v>517</v>
      </c>
      <c r="Q18" s="143" t="s">
        <v>97</v>
      </c>
      <c r="R18" s="143">
        <v>4.5</v>
      </c>
      <c r="S18" s="143" t="s">
        <v>98</v>
      </c>
      <c r="T18" s="143" t="s">
        <v>99</v>
      </c>
      <c r="U18" s="140" t="s">
        <v>59</v>
      </c>
      <c r="V18" s="138" t="s">
        <v>60</v>
      </c>
      <c r="W18" s="138">
        <v>1.4</v>
      </c>
      <c r="X18" s="138" t="str">
        <f t="shared" si="0"/>
        <v>km</v>
      </c>
      <c r="Y18" s="138" t="s">
        <v>239</v>
      </c>
    </row>
    <row r="19" spans="2:25" ht="14.25" customHeight="1">
      <c r="B19" s="138"/>
      <c r="C19" s="138" t="s">
        <v>54</v>
      </c>
      <c r="D19" s="138">
        <v>11</v>
      </c>
      <c r="E19" s="36" t="s">
        <v>100</v>
      </c>
      <c r="F19" s="139"/>
      <c r="G19" s="29">
        <v>27700</v>
      </c>
      <c r="H19" s="29">
        <v>265</v>
      </c>
      <c r="I19" s="139" t="s">
        <v>163</v>
      </c>
      <c r="J19" s="138" t="s">
        <v>101</v>
      </c>
      <c r="K19" s="138">
        <v>1.5</v>
      </c>
      <c r="L19" s="137" t="s">
        <v>102</v>
      </c>
      <c r="M19" s="138"/>
      <c r="N19" s="139" t="s">
        <v>333</v>
      </c>
      <c r="O19" s="139"/>
      <c r="P19" s="138" t="s">
        <v>376</v>
      </c>
      <c r="Q19" s="143" t="s">
        <v>72</v>
      </c>
      <c r="R19" s="143">
        <v>6</v>
      </c>
      <c r="S19" s="143" t="s">
        <v>66</v>
      </c>
      <c r="T19" s="143" t="s">
        <v>58</v>
      </c>
      <c r="U19" s="140" t="s">
        <v>59</v>
      </c>
      <c r="V19" s="138" t="s">
        <v>82</v>
      </c>
      <c r="W19" s="138">
        <v>3.1</v>
      </c>
      <c r="X19" s="138" t="str">
        <f t="shared" si="0"/>
        <v>km</v>
      </c>
      <c r="Y19" s="138" t="s">
        <v>239</v>
      </c>
    </row>
    <row r="20" spans="2:25" ht="14.25" customHeight="1">
      <c r="B20" s="138"/>
      <c r="C20" s="138" t="s">
        <v>54</v>
      </c>
      <c r="D20" s="138">
        <v>12</v>
      </c>
      <c r="E20" s="36" t="s">
        <v>103</v>
      </c>
      <c r="F20" s="139" t="s">
        <v>104</v>
      </c>
      <c r="G20" s="29">
        <v>29100</v>
      </c>
      <c r="H20" s="29">
        <v>269</v>
      </c>
      <c r="I20" s="138">
        <v>1</v>
      </c>
      <c r="J20" s="138" t="s">
        <v>105</v>
      </c>
      <c r="K20" s="138">
        <v>1.2</v>
      </c>
      <c r="L20" s="137" t="s">
        <v>106</v>
      </c>
      <c r="M20" s="138"/>
      <c r="N20" s="139" t="s">
        <v>332</v>
      </c>
      <c r="O20" s="139"/>
      <c r="P20" s="138" t="s">
        <v>381</v>
      </c>
      <c r="Q20" s="143" t="s">
        <v>76</v>
      </c>
      <c r="R20" s="143">
        <v>5.3</v>
      </c>
      <c r="S20" s="143" t="s">
        <v>77</v>
      </c>
      <c r="T20" s="143" t="s">
        <v>78</v>
      </c>
      <c r="U20" s="140" t="s">
        <v>59</v>
      </c>
      <c r="V20" s="138" t="s">
        <v>60</v>
      </c>
      <c r="W20" s="138">
        <v>1.8</v>
      </c>
      <c r="X20" s="138" t="str">
        <f t="shared" si="0"/>
        <v>km</v>
      </c>
      <c r="Y20" s="138" t="s">
        <v>239</v>
      </c>
    </row>
    <row r="21" spans="2:25" ht="14.25" customHeight="1">
      <c r="B21" s="138"/>
      <c r="C21" s="138" t="s">
        <v>54</v>
      </c>
      <c r="D21" s="138">
        <v>13</v>
      </c>
      <c r="E21" s="36" t="s">
        <v>107</v>
      </c>
      <c r="F21" s="139"/>
      <c r="G21" s="29">
        <v>21400</v>
      </c>
      <c r="H21" s="29">
        <v>314</v>
      </c>
      <c r="I21" s="138">
        <v>1</v>
      </c>
      <c r="J21" s="138" t="s">
        <v>79</v>
      </c>
      <c r="K21" s="52">
        <v>2</v>
      </c>
      <c r="L21" s="137" t="s">
        <v>75</v>
      </c>
      <c r="M21" s="138"/>
      <c r="N21" s="139" t="s">
        <v>332</v>
      </c>
      <c r="O21" s="139"/>
      <c r="P21" s="143" t="s">
        <v>382</v>
      </c>
      <c r="Q21" s="143" t="s">
        <v>108</v>
      </c>
      <c r="R21" s="143">
        <v>8</v>
      </c>
      <c r="S21" s="143" t="s">
        <v>57</v>
      </c>
      <c r="T21" s="143" t="s">
        <v>58</v>
      </c>
      <c r="U21" s="140" t="s">
        <v>317</v>
      </c>
      <c r="V21" s="138" t="s">
        <v>53</v>
      </c>
      <c r="W21" s="138">
        <v>6.4</v>
      </c>
      <c r="X21" s="138" t="str">
        <f t="shared" si="0"/>
        <v>km</v>
      </c>
      <c r="Y21" s="138" t="s">
        <v>239</v>
      </c>
    </row>
    <row r="22" spans="2:25" ht="14.25" customHeight="1">
      <c r="B22" s="138"/>
      <c r="C22" s="138" t="s">
        <v>54</v>
      </c>
      <c r="D22" s="138">
        <v>14</v>
      </c>
      <c r="E22" s="36" t="s">
        <v>318</v>
      </c>
      <c r="F22" s="139" t="s">
        <v>230</v>
      </c>
      <c r="G22" s="29">
        <v>29900</v>
      </c>
      <c r="H22" s="29">
        <v>184</v>
      </c>
      <c r="I22" s="139" t="s">
        <v>163</v>
      </c>
      <c r="J22" s="138" t="s">
        <v>112</v>
      </c>
      <c r="K22" s="138">
        <v>1</v>
      </c>
      <c r="L22" s="137" t="s">
        <v>222</v>
      </c>
      <c r="M22" s="138"/>
      <c r="N22" s="139" t="s">
        <v>330</v>
      </c>
      <c r="O22" s="139"/>
      <c r="P22" s="138" t="s">
        <v>383</v>
      </c>
      <c r="Q22" s="143" t="s">
        <v>231</v>
      </c>
      <c r="R22" s="143">
        <v>4</v>
      </c>
      <c r="S22" s="143" t="s">
        <v>57</v>
      </c>
      <c r="T22" s="143" t="s">
        <v>81</v>
      </c>
      <c r="U22" s="140" t="s">
        <v>59</v>
      </c>
      <c r="V22" s="138" t="s">
        <v>60</v>
      </c>
      <c r="W22" s="138">
        <v>1.5</v>
      </c>
      <c r="X22" s="138" t="str">
        <f>IF(W22&gt;100,"m","km")</f>
        <v>km</v>
      </c>
      <c r="Y22" s="138" t="s">
        <v>73</v>
      </c>
    </row>
    <row r="23" spans="2:25" ht="14.25" customHeight="1">
      <c r="B23" s="138"/>
      <c r="C23" s="138" t="s">
        <v>74</v>
      </c>
      <c r="D23" s="138">
        <v>15</v>
      </c>
      <c r="E23" s="36" t="s">
        <v>329</v>
      </c>
      <c r="F23" s="139" t="s">
        <v>111</v>
      </c>
      <c r="G23" s="29">
        <v>32000</v>
      </c>
      <c r="H23" s="29">
        <v>359</v>
      </c>
      <c r="I23" s="138">
        <v>1</v>
      </c>
      <c r="J23" s="138" t="s">
        <v>112</v>
      </c>
      <c r="K23" s="138">
        <v>1</v>
      </c>
      <c r="L23" s="137" t="s">
        <v>55</v>
      </c>
      <c r="M23" s="138"/>
      <c r="N23" s="139" t="s">
        <v>330</v>
      </c>
      <c r="O23" s="139"/>
      <c r="P23" s="138" t="s">
        <v>384</v>
      </c>
      <c r="Q23" s="143" t="s">
        <v>56</v>
      </c>
      <c r="R23" s="143">
        <v>5.2</v>
      </c>
      <c r="S23" s="143" t="s">
        <v>57</v>
      </c>
      <c r="T23" s="143" t="s">
        <v>58</v>
      </c>
      <c r="U23" s="140" t="s">
        <v>278</v>
      </c>
      <c r="V23" s="138" t="s">
        <v>60</v>
      </c>
      <c r="W23" s="138">
        <v>1.6</v>
      </c>
      <c r="X23" s="138" t="str">
        <f t="shared" si="0"/>
        <v>km</v>
      </c>
      <c r="Y23" s="138" t="s">
        <v>113</v>
      </c>
    </row>
    <row r="24" spans="2:25" ht="14.25" customHeight="1">
      <c r="B24" s="138"/>
      <c r="C24" s="138" t="s">
        <v>54</v>
      </c>
      <c r="D24" s="138">
        <v>16</v>
      </c>
      <c r="E24" s="36" t="s">
        <v>283</v>
      </c>
      <c r="F24" s="139"/>
      <c r="G24" s="29">
        <v>11900</v>
      </c>
      <c r="H24" s="29">
        <v>483</v>
      </c>
      <c r="I24" s="138">
        <v>1</v>
      </c>
      <c r="J24" s="138" t="s">
        <v>51</v>
      </c>
      <c r="K24" s="138">
        <v>1</v>
      </c>
      <c r="L24" s="137" t="s">
        <v>80</v>
      </c>
      <c r="M24" s="138"/>
      <c r="N24" s="139" t="s">
        <v>332</v>
      </c>
      <c r="O24" s="139"/>
      <c r="P24" s="138" t="s">
        <v>398</v>
      </c>
      <c r="Q24" s="143" t="s">
        <v>56</v>
      </c>
      <c r="R24" s="143">
        <v>4</v>
      </c>
      <c r="S24" s="143" t="s">
        <v>12</v>
      </c>
      <c r="T24" s="143" t="s">
        <v>58</v>
      </c>
      <c r="U24" s="140" t="s">
        <v>221</v>
      </c>
      <c r="V24" s="138" t="s">
        <v>160</v>
      </c>
      <c r="W24" s="138">
        <v>1.8</v>
      </c>
      <c r="X24" s="138" t="str">
        <f>IF(W24&gt;100,"m","km")</f>
        <v>km</v>
      </c>
      <c r="Y24" s="138" t="s">
        <v>280</v>
      </c>
    </row>
    <row r="25" spans="2:25" ht="14.25" customHeight="1">
      <c r="B25" s="138"/>
      <c r="C25" s="138" t="s">
        <v>54</v>
      </c>
      <c r="D25" s="138">
        <v>17</v>
      </c>
      <c r="E25" s="36" t="s">
        <v>343</v>
      </c>
      <c r="F25" s="139"/>
      <c r="G25" s="29">
        <v>12500</v>
      </c>
      <c r="H25" s="29">
        <v>487</v>
      </c>
      <c r="I25" s="138">
        <v>1.2</v>
      </c>
      <c r="J25" s="138" t="s">
        <v>51</v>
      </c>
      <c r="K25" s="138">
        <v>1</v>
      </c>
      <c r="L25" s="137" t="s">
        <v>158</v>
      </c>
      <c r="M25" s="138"/>
      <c r="N25" s="139" t="s">
        <v>344</v>
      </c>
      <c r="O25" s="139"/>
      <c r="P25" s="138" t="s">
        <v>399</v>
      </c>
      <c r="Q25" s="143" t="s">
        <v>159</v>
      </c>
      <c r="R25" s="143">
        <v>5.5</v>
      </c>
      <c r="S25" s="143" t="s">
        <v>12</v>
      </c>
      <c r="T25" s="143" t="s">
        <v>58</v>
      </c>
      <c r="U25" s="140" t="s">
        <v>109</v>
      </c>
      <c r="V25" s="138" t="s">
        <v>229</v>
      </c>
      <c r="W25" s="138">
        <v>4.9000000000000004</v>
      </c>
      <c r="X25" s="138" t="str">
        <f>IF(W25&gt;100,"m","km")</f>
        <v>km</v>
      </c>
      <c r="Y25" s="138" t="s">
        <v>280</v>
      </c>
    </row>
    <row r="26" spans="2:25" ht="14.25" customHeight="1">
      <c r="B26" s="138"/>
      <c r="C26" s="138" t="s">
        <v>54</v>
      </c>
      <c r="D26" s="138">
        <v>18</v>
      </c>
      <c r="E26" s="36" t="s">
        <v>450</v>
      </c>
      <c r="F26" s="139" t="s">
        <v>451</v>
      </c>
      <c r="G26" s="29">
        <v>39800</v>
      </c>
      <c r="H26" s="29">
        <v>376</v>
      </c>
      <c r="I26" s="138">
        <v>1</v>
      </c>
      <c r="J26" s="138" t="s">
        <v>51</v>
      </c>
      <c r="K26" s="138">
        <v>1.2</v>
      </c>
      <c r="L26" s="137" t="s">
        <v>222</v>
      </c>
      <c r="M26" s="138"/>
      <c r="N26" s="139" t="s">
        <v>452</v>
      </c>
      <c r="O26" s="139"/>
      <c r="P26" s="138" t="s">
        <v>453</v>
      </c>
      <c r="Q26" s="143" t="s">
        <v>228</v>
      </c>
      <c r="R26" s="140">
        <v>6</v>
      </c>
      <c r="S26" s="140" t="s">
        <v>454</v>
      </c>
      <c r="T26" s="143" t="s">
        <v>224</v>
      </c>
      <c r="U26" s="140" t="s">
        <v>278</v>
      </c>
      <c r="V26" s="138" t="s">
        <v>229</v>
      </c>
      <c r="W26" s="138">
        <v>800</v>
      </c>
      <c r="X26" s="138" t="str">
        <f>IF(W26&gt;100,"m","km")</f>
        <v>m</v>
      </c>
      <c r="Y26" s="143" t="s">
        <v>238</v>
      </c>
    </row>
    <row r="27" spans="2:25" ht="14.25" customHeight="1">
      <c r="B27" s="138"/>
      <c r="C27" s="138"/>
      <c r="D27" s="138"/>
      <c r="E27" s="36" t="s">
        <v>456</v>
      </c>
      <c r="F27" s="139"/>
      <c r="G27" s="29"/>
      <c r="H27" s="29"/>
      <c r="I27" s="138"/>
      <c r="J27" s="138"/>
      <c r="K27" s="138"/>
      <c r="L27" s="137"/>
      <c r="M27" s="138"/>
      <c r="N27" s="139"/>
      <c r="O27" s="139"/>
      <c r="P27" s="138"/>
      <c r="Q27" s="143"/>
      <c r="R27" s="140"/>
      <c r="S27" s="140"/>
      <c r="T27" s="140"/>
      <c r="U27" s="140"/>
      <c r="V27" s="138"/>
      <c r="W27" s="138"/>
      <c r="X27" s="138"/>
      <c r="Y27" s="143"/>
    </row>
    <row r="28" spans="2:25" ht="14.25" customHeight="1">
      <c r="B28" s="138">
        <v>3</v>
      </c>
      <c r="C28" s="138" t="s">
        <v>457</v>
      </c>
      <c r="D28" s="138">
        <v>1</v>
      </c>
      <c r="E28" s="36" t="s">
        <v>458</v>
      </c>
      <c r="F28" s="139"/>
      <c r="G28" s="29">
        <v>5580</v>
      </c>
      <c r="H28" s="29">
        <v>1098</v>
      </c>
      <c r="I28" s="138">
        <v>2</v>
      </c>
      <c r="J28" s="138" t="s">
        <v>459</v>
      </c>
      <c r="K28" s="138">
        <v>1</v>
      </c>
      <c r="L28" s="137" t="s">
        <v>460</v>
      </c>
      <c r="M28" s="138"/>
      <c r="N28" s="139" t="s">
        <v>54</v>
      </c>
      <c r="O28" s="139"/>
      <c r="P28" s="145" t="s">
        <v>518</v>
      </c>
      <c r="Q28" s="143" t="s">
        <v>231</v>
      </c>
      <c r="R28" s="140">
        <v>1.5</v>
      </c>
      <c r="S28" s="140" t="s">
        <v>12</v>
      </c>
      <c r="T28" s="140" t="s">
        <v>461</v>
      </c>
      <c r="U28" s="140" t="s">
        <v>278</v>
      </c>
      <c r="V28" s="138" t="s">
        <v>229</v>
      </c>
      <c r="W28" s="138">
        <v>5.2</v>
      </c>
      <c r="X28" s="138" t="s">
        <v>463</v>
      </c>
      <c r="Y28" s="143" t="s">
        <v>464</v>
      </c>
    </row>
    <row r="29" spans="2:25" ht="14.25" customHeight="1">
      <c r="B29" s="138"/>
      <c r="C29" s="138"/>
      <c r="D29" s="138"/>
      <c r="E29" s="36" t="s">
        <v>270</v>
      </c>
      <c r="F29" s="139"/>
      <c r="G29" s="29"/>
      <c r="H29" s="29"/>
      <c r="I29" s="138"/>
      <c r="J29" s="138"/>
      <c r="K29" s="138"/>
      <c r="L29" s="137"/>
      <c r="M29" s="138"/>
      <c r="N29" s="138"/>
      <c r="O29" s="139"/>
      <c r="P29" s="138"/>
      <c r="Q29" s="143"/>
      <c r="R29" s="143"/>
      <c r="S29" s="143"/>
      <c r="T29" s="143"/>
      <c r="U29" s="140"/>
      <c r="V29" s="138"/>
      <c r="W29" s="138"/>
      <c r="X29" s="138"/>
      <c r="Y29" s="138"/>
    </row>
    <row r="30" spans="2:25" ht="14.25" customHeight="1">
      <c r="B30" s="138">
        <v>5</v>
      </c>
      <c r="C30" s="138" t="s">
        <v>116</v>
      </c>
      <c r="D30" s="138">
        <v>1</v>
      </c>
      <c r="E30" s="36" t="s">
        <v>455</v>
      </c>
      <c r="F30" s="139" t="s">
        <v>279</v>
      </c>
      <c r="G30" s="29">
        <v>124000</v>
      </c>
      <c r="H30" s="29">
        <v>630</v>
      </c>
      <c r="I30" s="138">
        <v>1</v>
      </c>
      <c r="J30" s="138" t="s">
        <v>61</v>
      </c>
      <c r="K30" s="138">
        <v>2.5</v>
      </c>
      <c r="L30" s="137" t="s">
        <v>210</v>
      </c>
      <c r="M30" s="51"/>
      <c r="N30" s="139" t="s">
        <v>334</v>
      </c>
      <c r="O30" s="139"/>
      <c r="P30" s="138" t="s">
        <v>386</v>
      </c>
      <c r="Q30" s="143" t="s">
        <v>211</v>
      </c>
      <c r="R30" s="143">
        <v>20</v>
      </c>
      <c r="S30" s="143" t="s">
        <v>57</v>
      </c>
      <c r="T30" s="143" t="s">
        <v>58</v>
      </c>
      <c r="U30" s="140" t="s">
        <v>117</v>
      </c>
      <c r="V30" s="138" t="s">
        <v>60</v>
      </c>
      <c r="W30" s="138">
        <v>300</v>
      </c>
      <c r="X30" s="138" t="str">
        <f t="shared" si="0"/>
        <v>m</v>
      </c>
      <c r="Y30" s="143" t="s">
        <v>260</v>
      </c>
    </row>
    <row r="31" spans="2:25" ht="14.25" customHeight="1">
      <c r="B31" s="138">
        <v>5</v>
      </c>
      <c r="C31" s="138" t="s">
        <v>118</v>
      </c>
      <c r="D31" s="138">
        <v>2</v>
      </c>
      <c r="E31" s="36" t="s">
        <v>119</v>
      </c>
      <c r="F31" s="139" t="s">
        <v>120</v>
      </c>
      <c r="G31" s="29">
        <v>39900</v>
      </c>
      <c r="H31" s="29">
        <v>190</v>
      </c>
      <c r="I31" s="139">
        <v>1</v>
      </c>
      <c r="J31" s="138" t="s">
        <v>101</v>
      </c>
      <c r="K31" s="138">
        <v>2.5</v>
      </c>
      <c r="L31" s="137" t="s">
        <v>121</v>
      </c>
      <c r="M31" s="224" t="s">
        <v>519</v>
      </c>
      <c r="N31" s="224"/>
      <c r="O31" s="139"/>
      <c r="P31" s="138" t="s">
        <v>387</v>
      </c>
      <c r="Q31" s="143" t="s">
        <v>122</v>
      </c>
      <c r="R31" s="143">
        <v>6</v>
      </c>
      <c r="S31" s="143" t="s">
        <v>88</v>
      </c>
      <c r="T31" s="143" t="s">
        <v>123</v>
      </c>
      <c r="U31" s="140" t="s">
        <v>124</v>
      </c>
      <c r="V31" s="138" t="s">
        <v>60</v>
      </c>
      <c r="W31" s="138">
        <v>450</v>
      </c>
      <c r="X31" s="138" t="str">
        <f t="shared" si="0"/>
        <v>m</v>
      </c>
      <c r="Y31" s="143" t="s">
        <v>261</v>
      </c>
    </row>
    <row r="32" spans="2:25" ht="14.25" customHeight="1">
      <c r="B32" s="138">
        <v>5</v>
      </c>
      <c r="C32" s="138" t="s">
        <v>116</v>
      </c>
      <c r="D32" s="138">
        <v>3</v>
      </c>
      <c r="E32" s="36" t="s">
        <v>335</v>
      </c>
      <c r="F32" s="139" t="s">
        <v>125</v>
      </c>
      <c r="G32" s="29">
        <v>55100</v>
      </c>
      <c r="H32" s="29">
        <v>331</v>
      </c>
      <c r="I32" s="138">
        <v>1</v>
      </c>
      <c r="J32" s="138" t="s">
        <v>126</v>
      </c>
      <c r="K32" s="138">
        <v>1.5</v>
      </c>
      <c r="L32" s="137" t="s">
        <v>127</v>
      </c>
      <c r="M32" s="138"/>
      <c r="N32" s="139" t="s">
        <v>344</v>
      </c>
      <c r="O32" s="139"/>
      <c r="P32" s="143" t="s">
        <v>388</v>
      </c>
      <c r="Q32" s="143" t="s">
        <v>128</v>
      </c>
      <c r="R32" s="143">
        <v>14</v>
      </c>
      <c r="S32" s="143" t="s">
        <v>88</v>
      </c>
      <c r="T32" s="143" t="s">
        <v>129</v>
      </c>
      <c r="U32" s="140" t="s">
        <v>117</v>
      </c>
      <c r="V32" s="138" t="s">
        <v>60</v>
      </c>
      <c r="W32" s="138">
        <v>450</v>
      </c>
      <c r="X32" s="138" t="str">
        <f t="shared" si="0"/>
        <v>m</v>
      </c>
      <c r="Y32" s="143" t="s">
        <v>261</v>
      </c>
    </row>
    <row r="33" spans="2:25" ht="14.25" customHeight="1">
      <c r="B33" s="138">
        <v>5</v>
      </c>
      <c r="C33" s="138" t="s">
        <v>116</v>
      </c>
      <c r="D33" s="138">
        <v>4</v>
      </c>
      <c r="E33" s="36" t="s">
        <v>130</v>
      </c>
      <c r="F33" s="139" t="s">
        <v>131</v>
      </c>
      <c r="G33" s="29">
        <v>77400</v>
      </c>
      <c r="H33" s="29">
        <v>207</v>
      </c>
      <c r="I33" s="138">
        <v>1</v>
      </c>
      <c r="J33" s="138" t="s">
        <v>132</v>
      </c>
      <c r="K33" s="138">
        <v>1.5</v>
      </c>
      <c r="L33" s="137" t="s">
        <v>427</v>
      </c>
      <c r="M33" s="143"/>
      <c r="N33" s="139" t="s">
        <v>332</v>
      </c>
      <c r="O33" s="139"/>
      <c r="P33" s="138" t="s">
        <v>389</v>
      </c>
      <c r="Q33" s="143" t="s">
        <v>133</v>
      </c>
      <c r="R33" s="143">
        <v>22</v>
      </c>
      <c r="S33" s="143" t="s">
        <v>98</v>
      </c>
      <c r="T33" s="143" t="s">
        <v>134</v>
      </c>
      <c r="U33" s="140" t="s">
        <v>135</v>
      </c>
      <c r="V33" s="138" t="s">
        <v>60</v>
      </c>
      <c r="W33" s="138">
        <v>200</v>
      </c>
      <c r="X33" s="138" t="str">
        <f t="shared" si="0"/>
        <v>m</v>
      </c>
      <c r="Y33" s="143" t="s">
        <v>262</v>
      </c>
    </row>
    <row r="34" spans="2:25" ht="14.25" customHeight="1">
      <c r="B34" s="139" t="s">
        <v>263</v>
      </c>
      <c r="C34" s="138" t="s">
        <v>116</v>
      </c>
      <c r="D34" s="138">
        <v>5</v>
      </c>
      <c r="E34" s="36" t="s">
        <v>136</v>
      </c>
      <c r="F34" s="139" t="s">
        <v>137</v>
      </c>
      <c r="G34" s="29">
        <v>57700</v>
      </c>
      <c r="H34" s="29">
        <v>100</v>
      </c>
      <c r="I34" s="138">
        <v>1.5</v>
      </c>
      <c r="J34" s="138" t="s">
        <v>138</v>
      </c>
      <c r="K34" s="138">
        <v>1</v>
      </c>
      <c r="L34" s="140" t="s">
        <v>427</v>
      </c>
      <c r="M34" s="224" t="s">
        <v>520</v>
      </c>
      <c r="N34" s="224"/>
      <c r="O34" s="139"/>
      <c r="P34" s="138" t="s">
        <v>521</v>
      </c>
      <c r="Q34" s="143" t="s">
        <v>139</v>
      </c>
      <c r="R34" s="143">
        <v>18</v>
      </c>
      <c r="S34" s="143" t="s">
        <v>57</v>
      </c>
      <c r="T34" s="143" t="s">
        <v>140</v>
      </c>
      <c r="U34" s="140" t="s">
        <v>117</v>
      </c>
      <c r="V34" s="138" t="s">
        <v>60</v>
      </c>
      <c r="W34" s="138">
        <v>300</v>
      </c>
      <c r="X34" s="138" t="str">
        <f t="shared" si="0"/>
        <v>m</v>
      </c>
      <c r="Y34" s="143" t="s">
        <v>261</v>
      </c>
    </row>
    <row r="35" spans="2:25" ht="14.25" customHeight="1">
      <c r="B35" s="138">
        <v>5</v>
      </c>
      <c r="C35" s="138" t="s">
        <v>116</v>
      </c>
      <c r="D35" s="138">
        <v>6</v>
      </c>
      <c r="E35" s="36" t="s">
        <v>337</v>
      </c>
      <c r="F35" s="139" t="s">
        <v>319</v>
      </c>
      <c r="G35" s="29">
        <v>52000</v>
      </c>
      <c r="H35" s="29">
        <v>270</v>
      </c>
      <c r="I35" s="138">
        <v>1</v>
      </c>
      <c r="J35" s="138" t="s">
        <v>51</v>
      </c>
      <c r="K35" s="138">
        <v>1.5</v>
      </c>
      <c r="L35" s="138" t="s">
        <v>336</v>
      </c>
      <c r="M35" s="143"/>
      <c r="N35" s="139" t="s">
        <v>331</v>
      </c>
      <c r="O35" s="139"/>
      <c r="P35" s="143" t="s">
        <v>390</v>
      </c>
      <c r="Q35" s="143" t="s">
        <v>228</v>
      </c>
      <c r="R35" s="143">
        <v>18</v>
      </c>
      <c r="S35" s="143" t="s">
        <v>12</v>
      </c>
      <c r="T35" s="143" t="s">
        <v>224</v>
      </c>
      <c r="U35" s="140" t="s">
        <v>117</v>
      </c>
      <c r="V35" s="138" t="s">
        <v>229</v>
      </c>
      <c r="W35" s="138">
        <v>700</v>
      </c>
      <c r="X35" s="138" t="str">
        <f t="shared" si="0"/>
        <v>m</v>
      </c>
      <c r="Y35" s="143" t="s">
        <v>261</v>
      </c>
    </row>
    <row r="36" spans="2:25" ht="14.25" customHeight="1">
      <c r="B36" s="138">
        <v>5</v>
      </c>
      <c r="C36" s="138" t="s">
        <v>116</v>
      </c>
      <c r="D36" s="138">
        <v>7</v>
      </c>
      <c r="E36" s="36" t="s">
        <v>233</v>
      </c>
      <c r="F36" s="139" t="s">
        <v>234</v>
      </c>
      <c r="G36" s="29">
        <v>37900</v>
      </c>
      <c r="H36" s="29">
        <v>436</v>
      </c>
      <c r="I36" s="138">
        <v>1</v>
      </c>
      <c r="J36" s="138" t="s">
        <v>138</v>
      </c>
      <c r="K36" s="138">
        <v>1.5</v>
      </c>
      <c r="L36" s="138" t="s">
        <v>336</v>
      </c>
      <c r="M36" s="143"/>
      <c r="N36" s="139" t="s">
        <v>330</v>
      </c>
      <c r="O36" s="139"/>
      <c r="P36" s="143" t="s">
        <v>391</v>
      </c>
      <c r="Q36" s="143" t="s">
        <v>220</v>
      </c>
      <c r="R36" s="143">
        <v>18</v>
      </c>
      <c r="S36" s="143" t="s">
        <v>57</v>
      </c>
      <c r="T36" s="143" t="s">
        <v>140</v>
      </c>
      <c r="U36" s="140" t="s">
        <v>117</v>
      </c>
      <c r="V36" s="138" t="s">
        <v>60</v>
      </c>
      <c r="W36" s="52">
        <v>2</v>
      </c>
      <c r="X36" s="138" t="str">
        <f t="shared" si="0"/>
        <v>km</v>
      </c>
      <c r="Y36" s="143" t="s">
        <v>240</v>
      </c>
    </row>
    <row r="37" spans="2:25" ht="14.25" customHeight="1">
      <c r="B37" s="138">
        <v>5</v>
      </c>
      <c r="C37" s="138" t="s">
        <v>54</v>
      </c>
      <c r="D37" s="138">
        <v>8</v>
      </c>
      <c r="E37" s="36" t="s">
        <v>145</v>
      </c>
      <c r="F37" s="139" t="s">
        <v>146</v>
      </c>
      <c r="G37" s="29">
        <v>44800</v>
      </c>
      <c r="H37" s="29">
        <v>744</v>
      </c>
      <c r="I37" s="138">
        <v>1</v>
      </c>
      <c r="J37" s="138" t="s">
        <v>51</v>
      </c>
      <c r="K37" s="138">
        <v>1.5</v>
      </c>
      <c r="L37" s="137" t="s">
        <v>147</v>
      </c>
      <c r="M37" s="138"/>
      <c r="N37" s="139" t="s">
        <v>331</v>
      </c>
      <c r="O37" s="139"/>
      <c r="P37" s="53" t="s">
        <v>394</v>
      </c>
      <c r="Q37" s="143" t="s">
        <v>148</v>
      </c>
      <c r="R37" s="143">
        <v>18</v>
      </c>
      <c r="S37" s="143" t="s">
        <v>12</v>
      </c>
      <c r="T37" s="143" t="s">
        <v>149</v>
      </c>
      <c r="U37" s="140" t="s">
        <v>142</v>
      </c>
      <c r="V37" s="138" t="s">
        <v>60</v>
      </c>
      <c r="W37" s="138">
        <v>2.5</v>
      </c>
      <c r="X37" s="138" t="str">
        <f>IF(W37&gt;100,"m","km")</f>
        <v>km</v>
      </c>
      <c r="Y37" s="138" t="s">
        <v>241</v>
      </c>
    </row>
    <row r="38" spans="2:25" ht="14.25" customHeight="1">
      <c r="B38" s="138"/>
      <c r="C38" s="138"/>
      <c r="D38" s="138"/>
      <c r="E38" s="36" t="s">
        <v>151</v>
      </c>
      <c r="F38" s="139"/>
      <c r="G38" s="29"/>
      <c r="H38" s="29"/>
      <c r="I38" s="138"/>
      <c r="J38" s="138"/>
      <c r="K38" s="138"/>
      <c r="L38" s="137"/>
      <c r="M38" s="138"/>
      <c r="N38" s="138"/>
      <c r="O38" s="139"/>
      <c r="P38" s="138"/>
      <c r="Q38" s="143"/>
      <c r="R38" s="143"/>
      <c r="S38" s="143"/>
      <c r="T38" s="143"/>
      <c r="U38" s="140"/>
      <c r="V38" s="138"/>
      <c r="W38" s="138"/>
      <c r="X38" s="138"/>
      <c r="Y38" s="138"/>
    </row>
    <row r="39" spans="2:25" ht="14.25" customHeight="1">
      <c r="B39" s="138">
        <v>9</v>
      </c>
      <c r="C39" s="138" t="s">
        <v>152</v>
      </c>
      <c r="D39" s="138">
        <v>1</v>
      </c>
      <c r="E39" s="36" t="s">
        <v>341</v>
      </c>
      <c r="F39" s="139"/>
      <c r="G39" s="29">
        <v>11800</v>
      </c>
      <c r="H39" s="29">
        <v>6611</v>
      </c>
      <c r="I39" s="138">
        <v>1</v>
      </c>
      <c r="J39" s="138" t="s">
        <v>79</v>
      </c>
      <c r="K39" s="138">
        <v>2.5</v>
      </c>
      <c r="L39" s="137" t="s">
        <v>153</v>
      </c>
      <c r="M39" s="138"/>
      <c r="N39" s="139" t="s">
        <v>54</v>
      </c>
      <c r="O39" s="139"/>
      <c r="P39" s="138" t="s">
        <v>396</v>
      </c>
      <c r="Q39" s="143" t="s">
        <v>154</v>
      </c>
      <c r="R39" s="143">
        <v>22</v>
      </c>
      <c r="S39" s="143" t="s">
        <v>88</v>
      </c>
      <c r="T39" s="143" t="s">
        <v>155</v>
      </c>
      <c r="U39" s="140" t="s">
        <v>156</v>
      </c>
      <c r="V39" s="138" t="s">
        <v>53</v>
      </c>
      <c r="W39" s="138">
        <v>5.6</v>
      </c>
      <c r="X39" s="138" t="str">
        <f t="shared" si="0"/>
        <v>km</v>
      </c>
      <c r="Y39" s="138" t="s">
        <v>157</v>
      </c>
    </row>
    <row r="40" spans="2:25" ht="14.25" customHeight="1">
      <c r="B40" s="138">
        <v>9</v>
      </c>
      <c r="C40" s="138" t="s">
        <v>152</v>
      </c>
      <c r="D40" s="138">
        <v>2</v>
      </c>
      <c r="E40" s="36" t="s">
        <v>421</v>
      </c>
      <c r="F40" s="139"/>
      <c r="G40" s="29">
        <v>10500</v>
      </c>
      <c r="H40" s="29">
        <v>140464</v>
      </c>
      <c r="I40" s="139">
        <v>1</v>
      </c>
      <c r="J40" s="138" t="s">
        <v>79</v>
      </c>
      <c r="K40" s="138">
        <v>1</v>
      </c>
      <c r="L40" s="137" t="s">
        <v>237</v>
      </c>
      <c r="M40" s="138"/>
      <c r="N40" s="139" t="s">
        <v>54</v>
      </c>
      <c r="O40" s="139"/>
      <c r="P40" s="138" t="s">
        <v>397</v>
      </c>
      <c r="Q40" s="143" t="s">
        <v>423</v>
      </c>
      <c r="R40" s="230" t="s">
        <v>422</v>
      </c>
      <c r="S40" s="230"/>
      <c r="T40" s="230"/>
      <c r="U40" s="140" t="s">
        <v>462</v>
      </c>
      <c r="V40" s="138" t="s">
        <v>53</v>
      </c>
      <c r="W40" s="138">
        <v>3.7</v>
      </c>
      <c r="X40" s="138" t="str">
        <f t="shared" si="0"/>
        <v>km</v>
      </c>
      <c r="Y40" s="138" t="s">
        <v>157</v>
      </c>
    </row>
    <row r="41" spans="2:25" ht="14.25" customHeight="1">
      <c r="B41" s="138">
        <v>9</v>
      </c>
      <c r="C41" s="138" t="s">
        <v>54</v>
      </c>
      <c r="D41" s="138">
        <v>3</v>
      </c>
      <c r="E41" s="36" t="s">
        <v>338</v>
      </c>
      <c r="F41" s="139"/>
      <c r="G41" s="29">
        <v>18400</v>
      </c>
      <c r="H41" s="29">
        <v>659</v>
      </c>
      <c r="I41" s="138">
        <v>1</v>
      </c>
      <c r="J41" s="138" t="s">
        <v>51</v>
      </c>
      <c r="K41" s="138">
        <v>1.5</v>
      </c>
      <c r="L41" s="138" t="s">
        <v>339</v>
      </c>
      <c r="M41" s="143"/>
      <c r="N41" s="139" t="s">
        <v>331</v>
      </c>
      <c r="O41" s="139"/>
      <c r="P41" s="138" t="s">
        <v>392</v>
      </c>
      <c r="Q41" s="143" t="s">
        <v>141</v>
      </c>
      <c r="R41" s="143">
        <v>12</v>
      </c>
      <c r="S41" s="143" t="s">
        <v>12</v>
      </c>
      <c r="T41" s="143" t="s">
        <v>78</v>
      </c>
      <c r="U41" s="140" t="s">
        <v>142</v>
      </c>
      <c r="V41" s="138" t="s">
        <v>60</v>
      </c>
      <c r="W41" s="52">
        <v>5</v>
      </c>
      <c r="X41" s="138" t="str">
        <f>IF(W41&gt;100,"m","km")</f>
        <v>km</v>
      </c>
      <c r="Y41" s="138" t="s">
        <v>241</v>
      </c>
    </row>
    <row r="42" spans="2:25" ht="14.25" customHeight="1">
      <c r="B42" s="138">
        <v>9</v>
      </c>
      <c r="C42" s="138" t="s">
        <v>54</v>
      </c>
      <c r="D42" s="138">
        <v>4</v>
      </c>
      <c r="E42" s="36" t="s">
        <v>340</v>
      </c>
      <c r="F42" s="139"/>
      <c r="G42" s="29">
        <v>22000</v>
      </c>
      <c r="H42" s="29">
        <v>440</v>
      </c>
      <c r="I42" s="138">
        <v>1</v>
      </c>
      <c r="J42" s="138" t="s">
        <v>51</v>
      </c>
      <c r="K42" s="138">
        <v>1</v>
      </c>
      <c r="L42" s="71" t="s">
        <v>438</v>
      </c>
      <c r="M42" s="138"/>
      <c r="N42" s="139" t="s">
        <v>327</v>
      </c>
      <c r="O42" s="139"/>
      <c r="P42" s="138" t="s">
        <v>393</v>
      </c>
      <c r="Q42" s="143" t="s">
        <v>208</v>
      </c>
      <c r="R42" s="230" t="s">
        <v>143</v>
      </c>
      <c r="S42" s="230"/>
      <c r="T42" s="230"/>
      <c r="U42" s="140" t="s">
        <v>144</v>
      </c>
      <c r="V42" s="138" t="s">
        <v>60</v>
      </c>
      <c r="W42" s="138">
        <v>3.1</v>
      </c>
      <c r="X42" s="138" t="str">
        <f>IF(W42&gt;100,"m","km")</f>
        <v>km</v>
      </c>
      <c r="Y42" s="138" t="s">
        <v>241</v>
      </c>
    </row>
    <row r="43" spans="2:25" ht="14.25" customHeight="1">
      <c r="B43" s="138">
        <v>9</v>
      </c>
      <c r="C43" s="138" t="s">
        <v>54</v>
      </c>
      <c r="D43" s="138">
        <v>5</v>
      </c>
      <c r="E43" s="36" t="s">
        <v>235</v>
      </c>
      <c r="F43" s="139" t="s">
        <v>236</v>
      </c>
      <c r="G43" s="29">
        <v>29300</v>
      </c>
      <c r="H43" s="29">
        <v>1159</v>
      </c>
      <c r="I43" s="138">
        <v>1</v>
      </c>
      <c r="J43" s="138" t="s">
        <v>51</v>
      </c>
      <c r="K43" s="138">
        <v>2</v>
      </c>
      <c r="L43" s="137" t="s">
        <v>237</v>
      </c>
      <c r="M43" s="138"/>
      <c r="N43" s="139" t="s">
        <v>54</v>
      </c>
      <c r="O43" s="139"/>
      <c r="P43" s="53" t="s">
        <v>395</v>
      </c>
      <c r="Q43" s="143" t="s">
        <v>223</v>
      </c>
      <c r="R43" s="233" t="s">
        <v>366</v>
      </c>
      <c r="S43" s="233"/>
      <c r="T43" s="233"/>
      <c r="U43" s="140" t="s">
        <v>150</v>
      </c>
      <c r="V43" s="138" t="s">
        <v>60</v>
      </c>
      <c r="W43" s="138">
        <v>2.4</v>
      </c>
      <c r="X43" s="138" t="str">
        <f>IF(W43&gt;100,"m","km")</f>
        <v>km</v>
      </c>
      <c r="Y43" s="138" t="s">
        <v>241</v>
      </c>
    </row>
    <row r="44" spans="2:25" ht="14.25" customHeight="1" thickBot="1">
      <c r="B44" s="37"/>
      <c r="C44" s="37"/>
      <c r="D44" s="37"/>
      <c r="E44" s="32"/>
      <c r="F44" s="136"/>
      <c r="G44" s="54"/>
      <c r="H44" s="54"/>
      <c r="I44" s="37"/>
      <c r="J44" s="37"/>
      <c r="K44" s="37"/>
      <c r="L44" s="31"/>
      <c r="M44" s="37"/>
      <c r="N44" s="136"/>
      <c r="O44" s="136"/>
      <c r="P44" s="37"/>
      <c r="Q44" s="55"/>
      <c r="R44" s="55"/>
      <c r="S44" s="55"/>
      <c r="T44" s="55"/>
      <c r="U44" s="56"/>
      <c r="V44" s="37"/>
      <c r="W44" s="37"/>
      <c r="X44" s="37"/>
      <c r="Y44" s="37"/>
    </row>
    <row r="45" spans="2:25" ht="2.25" customHeight="1">
      <c r="B45" s="138"/>
      <c r="C45" s="138"/>
      <c r="D45" s="138"/>
      <c r="E45" s="138"/>
      <c r="F45" s="139"/>
      <c r="G45" s="29"/>
      <c r="H45" s="29"/>
      <c r="I45" s="138"/>
      <c r="J45" s="138"/>
      <c r="K45" s="138"/>
      <c r="L45" s="137"/>
      <c r="M45" s="138"/>
      <c r="N45" s="139"/>
      <c r="O45" s="139"/>
      <c r="P45" s="138"/>
      <c r="Q45" s="143"/>
      <c r="R45" s="143"/>
      <c r="S45" s="143"/>
      <c r="T45" s="143"/>
      <c r="U45" s="140"/>
      <c r="V45" s="138"/>
      <c r="W45" s="138"/>
      <c r="X45" s="138"/>
      <c r="Y45" s="138"/>
    </row>
    <row r="46" spans="2:25" s="64" customFormat="1" ht="12" customHeight="1">
      <c r="C46" s="64" t="s">
        <v>320</v>
      </c>
      <c r="L46" s="65"/>
      <c r="O46" s="66"/>
    </row>
    <row r="47" spans="2:25" s="64" customFormat="1" ht="12" customHeight="1">
      <c r="C47" s="64" t="s">
        <v>351</v>
      </c>
      <c r="L47" s="65"/>
      <c r="O47" s="66"/>
    </row>
    <row r="48" spans="2:25" s="64" customFormat="1" ht="12" customHeight="1">
      <c r="E48" s="74" t="s">
        <v>424</v>
      </c>
      <c r="F48" s="74"/>
      <c r="G48" s="74"/>
      <c r="H48" s="74"/>
      <c r="I48" s="74"/>
      <c r="J48" s="74"/>
      <c r="K48" s="74"/>
      <c r="L48" s="74"/>
      <c r="M48" s="74"/>
      <c r="N48" s="74"/>
      <c r="O48" s="74"/>
      <c r="P48" s="74"/>
      <c r="Q48" s="74"/>
      <c r="R48" s="74"/>
      <c r="S48" s="74"/>
      <c r="T48" s="74"/>
      <c r="U48" s="74"/>
      <c r="V48" s="74"/>
      <c r="W48" s="74"/>
      <c r="X48" s="74"/>
    </row>
    <row r="49" spans="5:19" s="64" customFormat="1" ht="12" customHeight="1">
      <c r="E49" s="64" t="s">
        <v>325</v>
      </c>
      <c r="G49" s="64" t="s">
        <v>352</v>
      </c>
      <c r="L49" s="65"/>
      <c r="O49" s="66"/>
    </row>
    <row r="50" spans="5:19" s="64" customFormat="1" ht="12" customHeight="1">
      <c r="E50" s="64" t="s">
        <v>324</v>
      </c>
      <c r="G50" s="64" t="s">
        <v>353</v>
      </c>
      <c r="L50" s="65"/>
      <c r="O50" s="66"/>
    </row>
    <row r="51" spans="5:19" s="64" customFormat="1" ht="12" customHeight="1">
      <c r="E51" s="64" t="s">
        <v>323</v>
      </c>
      <c r="G51" s="64" t="s">
        <v>354</v>
      </c>
      <c r="L51" s="65"/>
      <c r="O51" s="66"/>
    </row>
    <row r="52" spans="5:19" s="64" customFormat="1" ht="12" customHeight="1">
      <c r="E52" s="64" t="s">
        <v>439</v>
      </c>
      <c r="G52" s="64" t="s">
        <v>440</v>
      </c>
      <c r="L52" s="65"/>
      <c r="O52" s="66"/>
    </row>
    <row r="53" spans="5:19" s="64" customFormat="1" ht="12" customHeight="1">
      <c r="E53" s="64" t="s">
        <v>322</v>
      </c>
      <c r="G53" s="64" t="s">
        <v>355</v>
      </c>
      <c r="L53" s="65"/>
      <c r="O53" s="66"/>
    </row>
    <row r="54" spans="5:19" s="64" customFormat="1" ht="12" customHeight="1">
      <c r="E54" s="64" t="s">
        <v>321</v>
      </c>
      <c r="G54" s="64" t="s">
        <v>356</v>
      </c>
      <c r="L54" s="65"/>
      <c r="O54" s="66"/>
    </row>
    <row r="59" spans="5:19">
      <c r="E59" s="64"/>
      <c r="M59" s="229"/>
      <c r="N59" s="229"/>
      <c r="O59" s="229"/>
      <c r="P59" s="229"/>
      <c r="Q59" s="229"/>
      <c r="R59" s="229"/>
      <c r="S59" s="229"/>
    </row>
    <row r="62" spans="5:19">
      <c r="I62" s="229"/>
      <c r="J62" s="229"/>
      <c r="K62" s="229"/>
      <c r="L62" s="229"/>
      <c r="M62" s="229"/>
      <c r="N62" s="229"/>
      <c r="O62" s="229"/>
    </row>
  </sheetData>
  <mergeCells count="20">
    <mergeCell ref="H2:P2"/>
    <mergeCell ref="I62:O62"/>
    <mergeCell ref="M59:S59"/>
    <mergeCell ref="R40:T40"/>
    <mergeCell ref="O5:P5"/>
    <mergeCell ref="R42:T42"/>
    <mergeCell ref="R43:T43"/>
    <mergeCell ref="B4:D6"/>
    <mergeCell ref="M34:N34"/>
    <mergeCell ref="M31:N31"/>
    <mergeCell ref="E4:F6"/>
    <mergeCell ref="G4:G6"/>
    <mergeCell ref="H4:H6"/>
    <mergeCell ref="U3:Y3"/>
    <mergeCell ref="I4:K6"/>
    <mergeCell ref="L4:N6"/>
    <mergeCell ref="Q4:T6"/>
    <mergeCell ref="U4:U6"/>
    <mergeCell ref="V4:X6"/>
    <mergeCell ref="Y4:Y6"/>
  </mergeCells>
  <phoneticPr fontId="1"/>
  <pageMargins left="0.35433070866141736" right="0.39370078740157483" top="0.86614173228346458" bottom="0.39370078740157483" header="0.51181102362204722" footer="0.27559055118110237"/>
  <pageSetup paperSize="8" scale="109" orientation="landscape" verticalDpi="1200" r:id="rId1"/>
  <headerFooter alignWithMargins="0"/>
  <rowBreaks count="1" manualBreakCount="1">
    <brk id="5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Y46"/>
  <sheetViews>
    <sheetView showGridLines="0" zoomScaleNormal="100" zoomScaleSheetLayoutView="100" workbookViewId="0"/>
  </sheetViews>
  <sheetFormatPr defaultRowHeight="12.75"/>
  <cols>
    <col min="1" max="1" width="3" style="27" customWidth="1"/>
    <col min="2" max="2" width="3.625" style="27" customWidth="1"/>
    <col min="3" max="3" width="2" style="27" customWidth="1"/>
    <col min="4" max="4" width="2.875" style="27" customWidth="1"/>
    <col min="5" max="5" width="20.625" style="27" customWidth="1"/>
    <col min="6" max="6" width="9" style="27"/>
    <col min="7" max="7" width="8.25" style="27" customWidth="1"/>
    <col min="8" max="8" width="6.375" style="27" customWidth="1"/>
    <col min="9" max="9" width="6.625" style="27" customWidth="1"/>
    <col min="10" max="10" width="2" style="27" customWidth="1"/>
    <col min="11" max="11" width="3.75" style="27" customWidth="1"/>
    <col min="12" max="12" width="6.5" style="24" customWidth="1"/>
    <col min="13" max="13" width="7" style="27" customWidth="1"/>
    <col min="14" max="14" width="2" style="27" customWidth="1"/>
    <col min="15" max="15" width="1" style="46" customWidth="1"/>
    <col min="16" max="16" width="39" style="27" customWidth="1"/>
    <col min="17" max="17" width="3.125" style="27" customWidth="1"/>
    <col min="18" max="18" width="3.625" style="27" customWidth="1"/>
    <col min="19" max="19" width="2.125" style="27" customWidth="1"/>
    <col min="20" max="20" width="4.75" style="27" customWidth="1"/>
    <col min="21" max="21" width="9.875" style="27" customWidth="1"/>
    <col min="22" max="22" width="4.625" style="27" customWidth="1"/>
    <col min="23" max="23" width="3.75" style="27" customWidth="1"/>
    <col min="24" max="24" width="2.875" style="27" customWidth="1"/>
    <col min="25" max="25" width="15.125" style="27" customWidth="1"/>
    <col min="26" max="16384" width="9" style="27"/>
  </cols>
  <sheetData>
    <row r="2" spans="1:25" ht="13.5" customHeight="1">
      <c r="F2" s="57"/>
      <c r="I2" s="228" t="s">
        <v>525</v>
      </c>
      <c r="J2" s="229"/>
      <c r="K2" s="229"/>
      <c r="L2" s="229"/>
      <c r="M2" s="229"/>
      <c r="N2" s="229"/>
      <c r="O2" s="229"/>
      <c r="P2" s="229"/>
      <c r="Q2" s="229"/>
      <c r="R2" s="229"/>
    </row>
    <row r="3" spans="1:25" ht="12.75" customHeight="1" thickBot="1">
      <c r="U3" s="184" t="s">
        <v>530</v>
      </c>
      <c r="V3" s="184"/>
      <c r="W3" s="184"/>
      <c r="X3" s="184"/>
      <c r="Y3" s="184"/>
    </row>
    <row r="4" spans="1:25" ht="18" customHeight="1">
      <c r="B4" s="195" t="s">
        <v>411</v>
      </c>
      <c r="C4" s="195"/>
      <c r="D4" s="196"/>
      <c r="E4" s="194" t="s">
        <v>412</v>
      </c>
      <c r="F4" s="196"/>
      <c r="G4" s="203" t="s">
        <v>413</v>
      </c>
      <c r="H4" s="225" t="s">
        <v>414</v>
      </c>
      <c r="I4" s="237" t="s">
        <v>415</v>
      </c>
      <c r="J4" s="238"/>
      <c r="K4" s="239"/>
      <c r="L4" s="194" t="s">
        <v>416</v>
      </c>
      <c r="M4" s="195"/>
      <c r="N4" s="196"/>
      <c r="O4" s="47"/>
      <c r="P4" s="48"/>
      <c r="Q4" s="194" t="s">
        <v>417</v>
      </c>
      <c r="R4" s="195"/>
      <c r="S4" s="195"/>
      <c r="T4" s="196"/>
      <c r="U4" s="203" t="s">
        <v>418</v>
      </c>
      <c r="V4" s="246" t="s">
        <v>419</v>
      </c>
      <c r="W4" s="247"/>
      <c r="X4" s="248"/>
      <c r="Y4" s="215" t="s">
        <v>420</v>
      </c>
    </row>
    <row r="5" spans="1:25" ht="18" customHeight="1">
      <c r="B5" s="198"/>
      <c r="C5" s="198"/>
      <c r="D5" s="199"/>
      <c r="E5" s="197"/>
      <c r="F5" s="199"/>
      <c r="G5" s="204"/>
      <c r="H5" s="226"/>
      <c r="I5" s="240"/>
      <c r="J5" s="241"/>
      <c r="K5" s="242"/>
      <c r="L5" s="197"/>
      <c r="M5" s="198"/>
      <c r="N5" s="199"/>
      <c r="O5" s="231" t="s">
        <v>374</v>
      </c>
      <c r="P5" s="232"/>
      <c r="Q5" s="197"/>
      <c r="R5" s="198"/>
      <c r="S5" s="198"/>
      <c r="T5" s="199"/>
      <c r="U5" s="204"/>
      <c r="V5" s="249"/>
      <c r="W5" s="250"/>
      <c r="X5" s="251"/>
      <c r="Y5" s="216"/>
    </row>
    <row r="6" spans="1:25" ht="18" customHeight="1">
      <c r="B6" s="201"/>
      <c r="C6" s="201"/>
      <c r="D6" s="202"/>
      <c r="E6" s="200"/>
      <c r="F6" s="202"/>
      <c r="G6" s="205"/>
      <c r="H6" s="227"/>
      <c r="I6" s="243"/>
      <c r="J6" s="244"/>
      <c r="K6" s="245"/>
      <c r="L6" s="200"/>
      <c r="M6" s="201"/>
      <c r="N6" s="202"/>
      <c r="O6" s="50"/>
      <c r="P6" s="49"/>
      <c r="Q6" s="200"/>
      <c r="R6" s="201"/>
      <c r="S6" s="201"/>
      <c r="T6" s="202"/>
      <c r="U6" s="205"/>
      <c r="V6" s="252"/>
      <c r="W6" s="253"/>
      <c r="X6" s="254"/>
      <c r="Y6" s="217"/>
    </row>
    <row r="7" spans="1:25">
      <c r="B7" s="138"/>
      <c r="C7" s="138"/>
      <c r="D7" s="138"/>
      <c r="E7" s="36"/>
      <c r="F7" s="138"/>
      <c r="G7" s="139" t="s">
        <v>48</v>
      </c>
      <c r="H7" s="139" t="s">
        <v>49</v>
      </c>
      <c r="I7" s="139" t="s">
        <v>50</v>
      </c>
      <c r="J7" s="137" t="s">
        <v>51</v>
      </c>
      <c r="K7" s="51" t="s">
        <v>52</v>
      </c>
      <c r="L7" s="140"/>
      <c r="M7" s="143"/>
      <c r="N7" s="138"/>
      <c r="O7" s="139"/>
      <c r="P7" s="138"/>
      <c r="Q7" s="143"/>
      <c r="R7" s="143"/>
      <c r="S7" s="143"/>
      <c r="T7" s="143"/>
      <c r="U7" s="138"/>
      <c r="V7" s="138"/>
      <c r="W7" s="138"/>
      <c r="X7" s="138"/>
      <c r="Y7" s="138"/>
    </row>
    <row r="8" spans="1:25" ht="12.75" customHeight="1">
      <c r="B8" s="143" t="s">
        <v>229</v>
      </c>
      <c r="C8" s="138" t="s">
        <v>276</v>
      </c>
      <c r="D8" s="138"/>
      <c r="E8" s="36" t="s">
        <v>271</v>
      </c>
      <c r="F8" s="138"/>
      <c r="G8" s="138"/>
      <c r="H8" s="138"/>
      <c r="I8" s="138"/>
      <c r="K8" s="138"/>
      <c r="L8" s="140"/>
      <c r="M8" s="143"/>
      <c r="N8" s="138"/>
      <c r="O8" s="139"/>
      <c r="P8" s="138"/>
      <c r="Q8" s="143"/>
      <c r="R8" s="143"/>
      <c r="S8" s="143"/>
      <c r="T8" s="143"/>
      <c r="U8" s="138"/>
      <c r="V8" s="138"/>
      <c r="W8" s="138"/>
      <c r="X8" s="138"/>
      <c r="Y8" s="138"/>
    </row>
    <row r="9" spans="1:25" ht="17.45" customHeight="1">
      <c r="B9" s="138"/>
      <c r="C9" s="138" t="s">
        <v>54</v>
      </c>
      <c r="D9" s="138">
        <v>1</v>
      </c>
      <c r="E9" s="36" t="s">
        <v>164</v>
      </c>
      <c r="F9" s="139"/>
      <c r="G9" s="29">
        <v>22400</v>
      </c>
      <c r="H9" s="29">
        <v>182</v>
      </c>
      <c r="I9" s="138">
        <v>1.2</v>
      </c>
      <c r="J9" s="138" t="s">
        <v>61</v>
      </c>
      <c r="K9" s="138">
        <v>1</v>
      </c>
      <c r="L9" s="140" t="s">
        <v>62</v>
      </c>
      <c r="M9" s="143"/>
      <c r="N9" s="139" t="s">
        <v>342</v>
      </c>
      <c r="O9" s="139"/>
      <c r="P9" s="51" t="s">
        <v>507</v>
      </c>
      <c r="Q9" s="143" t="s">
        <v>179</v>
      </c>
      <c r="R9" s="143">
        <v>4</v>
      </c>
      <c r="S9" s="143" t="s">
        <v>57</v>
      </c>
      <c r="T9" s="143" t="s">
        <v>183</v>
      </c>
      <c r="U9" s="140" t="s">
        <v>47</v>
      </c>
      <c r="V9" s="138" t="s">
        <v>60</v>
      </c>
      <c r="W9" s="138">
        <v>4.3</v>
      </c>
      <c r="X9" s="138" t="str">
        <f t="shared" ref="X9:X31" si="0">IF(W9&gt;100,"m","km")</f>
        <v>km</v>
      </c>
      <c r="Y9" s="143" t="s">
        <v>265</v>
      </c>
    </row>
    <row r="10" spans="1:25" ht="17.45" customHeight="1">
      <c r="A10" s="27" t="s">
        <v>362</v>
      </c>
      <c r="C10" s="138" t="s">
        <v>74</v>
      </c>
      <c r="D10" s="138">
        <v>2</v>
      </c>
      <c r="E10" s="142" t="s">
        <v>274</v>
      </c>
      <c r="F10" s="58" t="s">
        <v>212</v>
      </c>
      <c r="G10" s="29">
        <v>27100</v>
      </c>
      <c r="H10" s="29">
        <v>165</v>
      </c>
      <c r="I10" s="138">
        <v>1</v>
      </c>
      <c r="J10" s="138" t="s">
        <v>61</v>
      </c>
      <c r="K10" s="138">
        <v>1.5</v>
      </c>
      <c r="L10" s="140" t="s">
        <v>62</v>
      </c>
      <c r="M10" s="143"/>
      <c r="N10" s="139" t="s">
        <v>347</v>
      </c>
      <c r="O10" s="139"/>
      <c r="P10" s="141" t="s">
        <v>506</v>
      </c>
      <c r="Q10" s="143" t="s">
        <v>213</v>
      </c>
      <c r="R10" s="143">
        <v>4</v>
      </c>
      <c r="S10" s="143" t="s">
        <v>57</v>
      </c>
      <c r="T10" s="143" t="s">
        <v>186</v>
      </c>
      <c r="U10" s="140" t="s">
        <v>216</v>
      </c>
      <c r="V10" s="138" t="s">
        <v>60</v>
      </c>
      <c r="W10" s="138">
        <v>1.8</v>
      </c>
      <c r="X10" s="138" t="str">
        <f t="shared" si="0"/>
        <v>km</v>
      </c>
      <c r="Y10" s="143" t="s">
        <v>265</v>
      </c>
    </row>
    <row r="11" spans="1:25" ht="17.45" customHeight="1">
      <c r="B11" s="138"/>
      <c r="C11" s="138" t="s">
        <v>54</v>
      </c>
      <c r="D11" s="138">
        <v>3</v>
      </c>
      <c r="E11" s="36" t="s">
        <v>165</v>
      </c>
      <c r="F11" s="139"/>
      <c r="G11" s="29">
        <v>17300</v>
      </c>
      <c r="H11" s="29">
        <v>242</v>
      </c>
      <c r="I11" s="138">
        <v>1</v>
      </c>
      <c r="J11" s="138" t="s">
        <v>61</v>
      </c>
      <c r="K11" s="138">
        <v>2</v>
      </c>
      <c r="L11" s="140" t="s">
        <v>62</v>
      </c>
      <c r="M11" s="143"/>
      <c r="N11" s="139" t="s">
        <v>363</v>
      </c>
      <c r="O11" s="139"/>
      <c r="P11" s="51" t="s">
        <v>367</v>
      </c>
      <c r="Q11" s="143" t="s">
        <v>180</v>
      </c>
      <c r="R11" s="143">
        <v>3</v>
      </c>
      <c r="S11" s="143" t="s">
        <v>57</v>
      </c>
      <c r="T11" s="143" t="s">
        <v>183</v>
      </c>
      <c r="U11" s="140" t="s">
        <v>46</v>
      </c>
      <c r="V11" s="138" t="s">
        <v>189</v>
      </c>
      <c r="W11" s="138">
        <v>800</v>
      </c>
      <c r="X11" s="138" t="str">
        <f t="shared" si="0"/>
        <v>m</v>
      </c>
      <c r="Y11" s="143" t="s">
        <v>265</v>
      </c>
    </row>
    <row r="12" spans="1:25" ht="17.45" customHeight="1">
      <c r="B12" s="138"/>
      <c r="C12" s="138" t="s">
        <v>68</v>
      </c>
      <c r="D12" s="138">
        <v>4</v>
      </c>
      <c r="E12" s="36" t="s">
        <v>348</v>
      </c>
      <c r="F12" s="139" t="s">
        <v>171</v>
      </c>
      <c r="G12" s="29">
        <v>28100</v>
      </c>
      <c r="H12" s="29">
        <v>161</v>
      </c>
      <c r="I12" s="138">
        <v>1</v>
      </c>
      <c r="J12" s="138" t="s">
        <v>61</v>
      </c>
      <c r="K12" s="138">
        <v>1.2</v>
      </c>
      <c r="L12" s="140" t="s">
        <v>62</v>
      </c>
      <c r="M12" s="143"/>
      <c r="N12" s="139" t="s">
        <v>363</v>
      </c>
      <c r="O12" s="139"/>
      <c r="P12" s="51" t="s">
        <v>508</v>
      </c>
      <c r="Q12" s="143" t="s">
        <v>42</v>
      </c>
      <c r="R12" s="143">
        <v>4.5</v>
      </c>
      <c r="S12" s="143" t="s">
        <v>57</v>
      </c>
      <c r="T12" s="143" t="s">
        <v>184</v>
      </c>
      <c r="U12" s="140" t="s">
        <v>47</v>
      </c>
      <c r="V12" s="138" t="s">
        <v>60</v>
      </c>
      <c r="W12" s="138">
        <v>2</v>
      </c>
      <c r="X12" s="138" t="str">
        <f t="shared" si="0"/>
        <v>km</v>
      </c>
      <c r="Y12" s="143" t="s">
        <v>265</v>
      </c>
    </row>
    <row r="13" spans="1:25" ht="17.45" customHeight="1">
      <c r="B13" s="138"/>
      <c r="C13" s="138" t="s">
        <v>74</v>
      </c>
      <c r="D13" s="138">
        <v>5</v>
      </c>
      <c r="E13" s="36" t="s">
        <v>214</v>
      </c>
      <c r="F13" s="139" t="s">
        <v>174</v>
      </c>
      <c r="G13" s="29">
        <v>28000</v>
      </c>
      <c r="H13" s="29">
        <v>202</v>
      </c>
      <c r="I13" s="138">
        <v>1</v>
      </c>
      <c r="J13" s="138" t="s">
        <v>61</v>
      </c>
      <c r="K13" s="138">
        <v>2</v>
      </c>
      <c r="L13" s="140" t="s">
        <v>62</v>
      </c>
      <c r="M13" s="143"/>
      <c r="N13" s="139" t="s">
        <v>332</v>
      </c>
      <c r="O13" s="59"/>
      <c r="P13" s="70" t="s">
        <v>472</v>
      </c>
      <c r="Q13" s="143" t="s">
        <v>42</v>
      </c>
      <c r="R13" s="143">
        <v>5</v>
      </c>
      <c r="S13" s="143" t="s">
        <v>57</v>
      </c>
      <c r="T13" s="143" t="s">
        <v>215</v>
      </c>
      <c r="U13" s="140" t="s">
        <v>216</v>
      </c>
      <c r="V13" s="138" t="s">
        <v>60</v>
      </c>
      <c r="W13" s="138">
        <v>3</v>
      </c>
      <c r="X13" s="138" t="str">
        <f t="shared" si="0"/>
        <v>km</v>
      </c>
      <c r="Y13" s="143" t="s">
        <v>266</v>
      </c>
    </row>
    <row r="14" spans="1:25" ht="17.45" customHeight="1">
      <c r="B14" s="138"/>
      <c r="C14" s="138" t="s">
        <v>54</v>
      </c>
      <c r="D14" s="138">
        <v>6</v>
      </c>
      <c r="E14" s="36" t="s">
        <v>166</v>
      </c>
      <c r="F14" s="139" t="s">
        <v>172</v>
      </c>
      <c r="G14" s="29">
        <v>22500</v>
      </c>
      <c r="H14" s="29">
        <v>228</v>
      </c>
      <c r="I14" s="138">
        <v>1</v>
      </c>
      <c r="J14" s="138" t="s">
        <v>61</v>
      </c>
      <c r="K14" s="138">
        <v>2</v>
      </c>
      <c r="L14" s="140" t="s">
        <v>62</v>
      </c>
      <c r="M14" s="143"/>
      <c r="N14" s="139" t="s">
        <v>330</v>
      </c>
      <c r="O14" s="139"/>
      <c r="P14" s="51" t="s">
        <v>368</v>
      </c>
      <c r="Q14" s="143" t="s">
        <v>181</v>
      </c>
      <c r="R14" s="143">
        <v>5</v>
      </c>
      <c r="S14" s="143" t="s">
        <v>57</v>
      </c>
      <c r="T14" s="143" t="s">
        <v>184</v>
      </c>
      <c r="U14" s="140" t="s">
        <v>59</v>
      </c>
      <c r="V14" s="138" t="s">
        <v>60</v>
      </c>
      <c r="W14" s="138">
        <v>4.4000000000000004</v>
      </c>
      <c r="X14" s="138" t="str">
        <f t="shared" si="0"/>
        <v>km</v>
      </c>
      <c r="Y14" s="143" t="s">
        <v>277</v>
      </c>
    </row>
    <row r="15" spans="1:25" ht="17.45" customHeight="1">
      <c r="B15" s="139" t="s">
        <v>264</v>
      </c>
      <c r="C15" s="138" t="s">
        <v>68</v>
      </c>
      <c r="D15" s="138">
        <v>7</v>
      </c>
      <c r="E15" s="36" t="s">
        <v>364</v>
      </c>
      <c r="F15" s="139" t="s">
        <v>359</v>
      </c>
      <c r="G15" s="29">
        <v>40300</v>
      </c>
      <c r="H15" s="29">
        <v>192</v>
      </c>
      <c r="I15" s="138">
        <v>1</v>
      </c>
      <c r="J15" s="138" t="s">
        <v>61</v>
      </c>
      <c r="K15" s="138">
        <v>1</v>
      </c>
      <c r="L15" s="140" t="s">
        <v>62</v>
      </c>
      <c r="M15" s="143"/>
      <c r="N15" s="139" t="s">
        <v>363</v>
      </c>
      <c r="O15" s="139"/>
      <c r="P15" s="51" t="s">
        <v>369</v>
      </c>
      <c r="Q15" s="143" t="s">
        <v>360</v>
      </c>
      <c r="R15" s="143">
        <v>6</v>
      </c>
      <c r="S15" s="143" t="s">
        <v>57</v>
      </c>
      <c r="T15" s="143" t="s">
        <v>58</v>
      </c>
      <c r="U15" s="140" t="s">
        <v>59</v>
      </c>
      <c r="V15" s="138" t="s">
        <v>60</v>
      </c>
      <c r="W15" s="138">
        <v>1.8</v>
      </c>
      <c r="X15" s="138" t="str">
        <f>IF(W15&gt;100,"m","km")</f>
        <v>km</v>
      </c>
      <c r="Y15" s="143" t="s">
        <v>265</v>
      </c>
    </row>
    <row r="16" spans="1:25" ht="17.45" customHeight="1">
      <c r="C16" s="138" t="s">
        <v>74</v>
      </c>
      <c r="D16" s="138">
        <v>8</v>
      </c>
      <c r="E16" s="36" t="s">
        <v>168</v>
      </c>
      <c r="F16" s="139" t="s">
        <v>175</v>
      </c>
      <c r="G16" s="29">
        <v>26900</v>
      </c>
      <c r="H16" s="29">
        <v>267</v>
      </c>
      <c r="I16" s="138">
        <v>1</v>
      </c>
      <c r="J16" s="138" t="s">
        <v>61</v>
      </c>
      <c r="K16" s="138">
        <v>1.2</v>
      </c>
      <c r="L16" s="140" t="s">
        <v>62</v>
      </c>
      <c r="M16" s="143"/>
      <c r="N16" s="139" t="s">
        <v>330</v>
      </c>
      <c r="O16" s="139"/>
      <c r="P16" s="141" t="s">
        <v>473</v>
      </c>
      <c r="Q16" s="143" t="s">
        <v>182</v>
      </c>
      <c r="R16" s="143">
        <v>4</v>
      </c>
      <c r="S16" s="143" t="s">
        <v>57</v>
      </c>
      <c r="T16" s="143" t="s">
        <v>185</v>
      </c>
      <c r="U16" s="140" t="s">
        <v>59</v>
      </c>
      <c r="V16" s="138" t="s">
        <v>60</v>
      </c>
      <c r="W16" s="138">
        <v>2</v>
      </c>
      <c r="X16" s="138" t="str">
        <f t="shared" si="0"/>
        <v>km</v>
      </c>
      <c r="Y16" s="143" t="s">
        <v>266</v>
      </c>
    </row>
    <row r="17" spans="2:25" ht="17.25" customHeight="1">
      <c r="B17" s="139" t="s">
        <v>269</v>
      </c>
      <c r="C17" s="138" t="s">
        <v>54</v>
      </c>
      <c r="D17" s="138">
        <v>9</v>
      </c>
      <c r="E17" s="36" t="s">
        <v>91</v>
      </c>
      <c r="F17" s="139"/>
      <c r="G17" s="29">
        <v>26100</v>
      </c>
      <c r="H17" s="29">
        <v>169</v>
      </c>
      <c r="I17" s="138">
        <v>1</v>
      </c>
      <c r="J17" s="138" t="s">
        <v>61</v>
      </c>
      <c r="K17" s="138">
        <v>1.2</v>
      </c>
      <c r="L17" s="140" t="s">
        <v>62</v>
      </c>
      <c r="M17" s="143"/>
      <c r="N17" s="139" t="s">
        <v>330</v>
      </c>
      <c r="O17" s="139"/>
      <c r="P17" s="51" t="s">
        <v>373</v>
      </c>
      <c r="Q17" s="143" t="s">
        <v>93</v>
      </c>
      <c r="R17" s="143">
        <v>4</v>
      </c>
      <c r="S17" s="143" t="s">
        <v>57</v>
      </c>
      <c r="T17" s="143" t="s">
        <v>81</v>
      </c>
      <c r="U17" s="140" t="s">
        <v>59</v>
      </c>
      <c r="V17" s="138" t="s">
        <v>60</v>
      </c>
      <c r="W17" s="138">
        <v>3.6</v>
      </c>
      <c r="X17" s="138" t="str">
        <f t="shared" si="0"/>
        <v>km</v>
      </c>
      <c r="Y17" s="143" t="s">
        <v>265</v>
      </c>
    </row>
    <row r="18" spans="2:25" ht="17.45" customHeight="1">
      <c r="B18" s="138"/>
      <c r="C18" s="138" t="s">
        <v>74</v>
      </c>
      <c r="D18" s="138">
        <v>10</v>
      </c>
      <c r="E18" s="234" t="s">
        <v>242</v>
      </c>
      <c r="F18" s="235"/>
      <c r="G18" s="29">
        <v>26900</v>
      </c>
      <c r="H18" s="29">
        <v>291</v>
      </c>
      <c r="I18" s="138">
        <v>1</v>
      </c>
      <c r="J18" s="138" t="s">
        <v>61</v>
      </c>
      <c r="K18" s="138">
        <v>1</v>
      </c>
      <c r="L18" s="140" t="s">
        <v>62</v>
      </c>
      <c r="M18" s="138"/>
      <c r="N18" s="139" t="s">
        <v>344</v>
      </c>
      <c r="O18" s="144"/>
      <c r="P18" s="71" t="s">
        <v>370</v>
      </c>
      <c r="Q18" s="143" t="s">
        <v>220</v>
      </c>
      <c r="R18" s="143">
        <v>7</v>
      </c>
      <c r="S18" s="143" t="s">
        <v>57</v>
      </c>
      <c r="T18" s="143" t="s">
        <v>184</v>
      </c>
      <c r="U18" s="140" t="s">
        <v>59</v>
      </c>
      <c r="V18" s="138" t="s">
        <v>60</v>
      </c>
      <c r="W18" s="138">
        <v>5.6</v>
      </c>
      <c r="X18" s="138" t="str">
        <f t="shared" si="0"/>
        <v>km</v>
      </c>
      <c r="Y18" s="143" t="s">
        <v>265</v>
      </c>
    </row>
    <row r="19" spans="2:25" ht="17.45" customHeight="1">
      <c r="B19" s="138"/>
      <c r="C19" s="138" t="s">
        <v>54</v>
      </c>
      <c r="D19" s="138">
        <v>11</v>
      </c>
      <c r="E19" s="36" t="s">
        <v>441</v>
      </c>
      <c r="F19" s="139"/>
      <c r="G19" s="29">
        <v>21100</v>
      </c>
      <c r="H19" s="29">
        <v>215</v>
      </c>
      <c r="I19" s="139">
        <v>1</v>
      </c>
      <c r="J19" s="138" t="s">
        <v>61</v>
      </c>
      <c r="K19" s="138">
        <v>1.5</v>
      </c>
      <c r="L19" s="140" t="s">
        <v>62</v>
      </c>
      <c r="M19" s="143"/>
      <c r="N19" s="139" t="s">
        <v>442</v>
      </c>
      <c r="O19" s="139"/>
      <c r="P19" s="51" t="s">
        <v>443</v>
      </c>
      <c r="Q19" s="143" t="s">
        <v>223</v>
      </c>
      <c r="R19" s="143">
        <v>6</v>
      </c>
      <c r="S19" s="143" t="s">
        <v>57</v>
      </c>
      <c r="T19" s="143" t="s">
        <v>185</v>
      </c>
      <c r="U19" s="140" t="s">
        <v>59</v>
      </c>
      <c r="V19" s="138" t="s">
        <v>60</v>
      </c>
      <c r="W19" s="138">
        <v>6.7</v>
      </c>
      <c r="X19" s="138" t="str">
        <f t="shared" si="0"/>
        <v>km</v>
      </c>
      <c r="Y19" s="143" t="s">
        <v>265</v>
      </c>
    </row>
    <row r="20" spans="2:25" ht="17.45" customHeight="1">
      <c r="C20" s="138" t="s">
        <v>74</v>
      </c>
      <c r="D20" s="138">
        <v>12</v>
      </c>
      <c r="E20" s="36" t="s">
        <v>169</v>
      </c>
      <c r="F20" s="139" t="s">
        <v>176</v>
      </c>
      <c r="G20" s="29">
        <v>24600</v>
      </c>
      <c r="H20" s="29">
        <v>237</v>
      </c>
      <c r="I20" s="138">
        <v>1</v>
      </c>
      <c r="J20" s="138" t="s">
        <v>61</v>
      </c>
      <c r="K20" s="138">
        <v>1</v>
      </c>
      <c r="L20" s="140" t="s">
        <v>62</v>
      </c>
      <c r="M20" s="143"/>
      <c r="N20" s="139" t="s">
        <v>330</v>
      </c>
      <c r="O20" s="139"/>
      <c r="P20" s="51" t="s">
        <v>509</v>
      </c>
      <c r="Q20" s="143" t="s">
        <v>42</v>
      </c>
      <c r="R20" s="143">
        <v>4.5</v>
      </c>
      <c r="S20" s="143" t="s">
        <v>57</v>
      </c>
      <c r="T20" s="143" t="s">
        <v>184</v>
      </c>
      <c r="U20" s="140" t="s">
        <v>47</v>
      </c>
      <c r="V20" s="138" t="s">
        <v>60</v>
      </c>
      <c r="W20" s="138">
        <v>3</v>
      </c>
      <c r="X20" s="138" t="str">
        <f t="shared" si="0"/>
        <v>km</v>
      </c>
      <c r="Y20" s="143" t="s">
        <v>265</v>
      </c>
    </row>
    <row r="21" spans="2:25" ht="17.25" customHeight="1">
      <c r="B21" s="138"/>
      <c r="C21" s="138" t="s">
        <v>54</v>
      </c>
      <c r="D21" s="138">
        <v>13</v>
      </c>
      <c r="E21" s="36" t="s">
        <v>167</v>
      </c>
      <c r="F21" s="139" t="s">
        <v>173</v>
      </c>
      <c r="G21" s="29">
        <v>25000</v>
      </c>
      <c r="H21" s="29">
        <v>278</v>
      </c>
      <c r="I21" s="138">
        <v>1</v>
      </c>
      <c r="J21" s="138" t="s">
        <v>61</v>
      </c>
      <c r="K21" s="138">
        <v>1.5</v>
      </c>
      <c r="L21" s="140" t="s">
        <v>62</v>
      </c>
      <c r="M21" s="143"/>
      <c r="N21" s="139" t="s">
        <v>332</v>
      </c>
      <c r="O21" s="139"/>
      <c r="P21" s="141" t="s">
        <v>510</v>
      </c>
      <c r="Q21" s="143" t="s">
        <v>181</v>
      </c>
      <c r="R21" s="143">
        <v>3.5</v>
      </c>
      <c r="S21" s="143" t="s">
        <v>57</v>
      </c>
      <c r="T21" s="143" t="s">
        <v>185</v>
      </c>
      <c r="U21" s="140" t="s">
        <v>59</v>
      </c>
      <c r="V21" s="138" t="s">
        <v>60</v>
      </c>
      <c r="W21" s="138">
        <v>3.1</v>
      </c>
      <c r="X21" s="138" t="str">
        <f t="shared" si="0"/>
        <v>km</v>
      </c>
      <c r="Y21" s="143" t="s">
        <v>266</v>
      </c>
    </row>
    <row r="22" spans="2:25" ht="17.25" customHeight="1">
      <c r="B22" s="138"/>
      <c r="C22" s="138" t="s">
        <v>54</v>
      </c>
      <c r="D22" s="138">
        <v>14</v>
      </c>
      <c r="E22" s="36" t="s">
        <v>445</v>
      </c>
      <c r="F22" s="139"/>
      <c r="G22" s="29">
        <v>14300</v>
      </c>
      <c r="H22" s="29">
        <v>403</v>
      </c>
      <c r="I22" s="138">
        <v>1.2</v>
      </c>
      <c r="J22" s="138" t="s">
        <v>51</v>
      </c>
      <c r="K22" s="138">
        <v>1</v>
      </c>
      <c r="L22" s="140" t="s">
        <v>62</v>
      </c>
      <c r="M22" s="143"/>
      <c r="N22" s="139" t="s">
        <v>446</v>
      </c>
      <c r="O22" s="139"/>
      <c r="P22" s="51" t="s">
        <v>372</v>
      </c>
      <c r="Q22" s="143" t="s">
        <v>204</v>
      </c>
      <c r="R22" s="143">
        <v>4</v>
      </c>
      <c r="S22" s="143" t="s">
        <v>44</v>
      </c>
      <c r="T22" s="143" t="s">
        <v>205</v>
      </c>
      <c r="U22" s="140" t="s">
        <v>206</v>
      </c>
      <c r="V22" s="138" t="s">
        <v>207</v>
      </c>
      <c r="W22" s="138">
        <v>4.3</v>
      </c>
      <c r="X22" s="138" t="str">
        <f>IF(W22&gt;100,"m","km")</f>
        <v>km</v>
      </c>
      <c r="Y22" s="143" t="s">
        <v>273</v>
      </c>
    </row>
    <row r="23" spans="2:25" ht="17.45" customHeight="1">
      <c r="B23" s="138"/>
      <c r="C23" s="138"/>
      <c r="D23" s="138"/>
      <c r="E23" s="36" t="s">
        <v>272</v>
      </c>
      <c r="J23" s="138"/>
      <c r="L23" s="26"/>
      <c r="M23" s="60"/>
      <c r="P23" s="72"/>
      <c r="S23" s="143"/>
      <c r="V23" s="138"/>
      <c r="X23" s="138"/>
      <c r="Y23" s="60"/>
    </row>
    <row r="24" spans="2:25" ht="17.45" customHeight="1">
      <c r="B24" s="138">
        <v>3</v>
      </c>
      <c r="C24" s="138" t="s">
        <v>114</v>
      </c>
      <c r="D24" s="138">
        <v>1</v>
      </c>
      <c r="E24" s="36" t="s">
        <v>448</v>
      </c>
      <c r="G24" s="29">
        <v>8350</v>
      </c>
      <c r="H24" s="27">
        <v>2158</v>
      </c>
      <c r="I24" s="27">
        <v>1</v>
      </c>
      <c r="J24" s="138" t="s">
        <v>61</v>
      </c>
      <c r="K24" s="27">
        <v>1.2</v>
      </c>
      <c r="L24" s="26" t="s">
        <v>178</v>
      </c>
      <c r="M24" s="60"/>
      <c r="N24" s="27" t="s">
        <v>54</v>
      </c>
      <c r="P24" s="83" t="s">
        <v>449</v>
      </c>
      <c r="Q24" s="143" t="s">
        <v>204</v>
      </c>
      <c r="R24" s="27">
        <v>1</v>
      </c>
      <c r="S24" s="143" t="s">
        <v>57</v>
      </c>
      <c r="T24" s="60" t="s">
        <v>187</v>
      </c>
      <c r="U24" s="140" t="s">
        <v>47</v>
      </c>
      <c r="V24" s="138" t="s">
        <v>60</v>
      </c>
      <c r="W24" s="27">
        <v>3.3</v>
      </c>
      <c r="X24" s="138" t="str">
        <f t="shared" si="0"/>
        <v>km</v>
      </c>
      <c r="Y24" s="143" t="s">
        <v>265</v>
      </c>
    </row>
    <row r="25" spans="2:25" ht="17.45" customHeight="1">
      <c r="B25" s="138"/>
      <c r="C25" s="138"/>
      <c r="D25" s="138"/>
      <c r="E25" s="36" t="s">
        <v>115</v>
      </c>
      <c r="F25" s="139"/>
      <c r="H25" s="29"/>
      <c r="I25" s="138"/>
      <c r="J25" s="138"/>
      <c r="K25" s="138"/>
      <c r="L25" s="140"/>
      <c r="M25" s="143"/>
      <c r="N25" s="138"/>
      <c r="O25" s="139"/>
      <c r="P25" s="51"/>
      <c r="Q25" s="143"/>
      <c r="R25" s="143"/>
      <c r="S25" s="143"/>
      <c r="T25" s="143"/>
      <c r="U25" s="140"/>
      <c r="V25" s="138"/>
      <c r="W25" s="138"/>
      <c r="X25" s="138"/>
      <c r="Y25" s="143"/>
    </row>
    <row r="26" spans="2:25" ht="17.25" customHeight="1">
      <c r="B26" s="138">
        <v>5</v>
      </c>
      <c r="C26" s="138" t="s">
        <v>54</v>
      </c>
      <c r="D26" s="138">
        <v>1</v>
      </c>
      <c r="E26" s="36" t="s">
        <v>425</v>
      </c>
      <c r="F26" s="139" t="s">
        <v>426</v>
      </c>
      <c r="G26" s="29">
        <v>43500</v>
      </c>
      <c r="H26" s="29">
        <v>369</v>
      </c>
      <c r="I26" s="138">
        <v>1</v>
      </c>
      <c r="J26" s="138" t="s">
        <v>51</v>
      </c>
      <c r="K26" s="138">
        <v>1.5</v>
      </c>
      <c r="L26" s="137" t="s">
        <v>427</v>
      </c>
      <c r="M26" s="62"/>
      <c r="N26" s="139" t="s">
        <v>330</v>
      </c>
      <c r="O26" s="63"/>
      <c r="P26" s="71" t="s">
        <v>428</v>
      </c>
      <c r="Q26" s="27" t="s">
        <v>179</v>
      </c>
      <c r="R26" s="143">
        <v>16</v>
      </c>
      <c r="S26" s="143" t="s">
        <v>12</v>
      </c>
      <c r="T26" s="143" t="s">
        <v>224</v>
      </c>
      <c r="U26" s="140" t="s">
        <v>117</v>
      </c>
      <c r="V26" s="138" t="s">
        <v>60</v>
      </c>
      <c r="W26" s="138">
        <v>1.1000000000000001</v>
      </c>
      <c r="X26" s="138" t="str">
        <f t="shared" si="0"/>
        <v>km</v>
      </c>
      <c r="Y26" s="143" t="s">
        <v>429</v>
      </c>
    </row>
    <row r="27" spans="2:25" ht="17.25" customHeight="1">
      <c r="B27" s="139" t="s">
        <v>263</v>
      </c>
      <c r="C27" s="138" t="s">
        <v>118</v>
      </c>
      <c r="D27" s="138">
        <v>2</v>
      </c>
      <c r="E27" s="36" t="s">
        <v>284</v>
      </c>
      <c r="F27" s="139" t="s">
        <v>137</v>
      </c>
      <c r="G27" s="29">
        <v>57700</v>
      </c>
      <c r="H27" s="29">
        <v>100</v>
      </c>
      <c r="I27" s="138">
        <v>1.5</v>
      </c>
      <c r="J27" s="138" t="s">
        <v>61</v>
      </c>
      <c r="K27" s="138">
        <v>1</v>
      </c>
      <c r="L27" s="134" t="s">
        <v>427</v>
      </c>
      <c r="M27" s="236" t="s">
        <v>500</v>
      </c>
      <c r="N27" s="236"/>
      <c r="O27" s="139"/>
      <c r="P27" s="51" t="s">
        <v>511</v>
      </c>
      <c r="Q27" s="143" t="s">
        <v>139</v>
      </c>
      <c r="R27" s="143">
        <v>18</v>
      </c>
      <c r="S27" s="143" t="s">
        <v>57</v>
      </c>
      <c r="T27" s="143" t="s">
        <v>140</v>
      </c>
      <c r="U27" s="140" t="s">
        <v>117</v>
      </c>
      <c r="V27" s="138" t="s">
        <v>60</v>
      </c>
      <c r="W27" s="138">
        <v>300</v>
      </c>
      <c r="X27" s="138" t="str">
        <f t="shared" si="0"/>
        <v>m</v>
      </c>
      <c r="Y27" s="143" t="s">
        <v>261</v>
      </c>
    </row>
    <row r="28" spans="2:25" ht="17.25" customHeight="1">
      <c r="B28" s="138">
        <v>5</v>
      </c>
      <c r="C28" s="138" t="s">
        <v>116</v>
      </c>
      <c r="D28" s="138">
        <v>3</v>
      </c>
      <c r="E28" s="36" t="s">
        <v>430</v>
      </c>
      <c r="F28" s="139" t="s">
        <v>444</v>
      </c>
      <c r="G28" s="29">
        <v>36800</v>
      </c>
      <c r="H28" s="29">
        <v>389</v>
      </c>
      <c r="I28" s="143" t="s">
        <v>431</v>
      </c>
      <c r="J28" s="138" t="s">
        <v>61</v>
      </c>
      <c r="K28" s="138">
        <v>1</v>
      </c>
      <c r="L28" s="138" t="s">
        <v>349</v>
      </c>
      <c r="M28" s="143"/>
      <c r="N28" s="139" t="s">
        <v>331</v>
      </c>
      <c r="O28" s="61"/>
      <c r="P28" s="75" t="s">
        <v>432</v>
      </c>
      <c r="Q28" s="143" t="s">
        <v>433</v>
      </c>
      <c r="R28" s="143">
        <v>24</v>
      </c>
      <c r="S28" s="143" t="s">
        <v>57</v>
      </c>
      <c r="T28" s="143" t="s">
        <v>140</v>
      </c>
      <c r="U28" s="140" t="s">
        <v>117</v>
      </c>
      <c r="V28" s="138" t="s">
        <v>60</v>
      </c>
      <c r="W28" s="138">
        <v>1.5</v>
      </c>
      <c r="X28" s="138" t="str">
        <f t="shared" si="0"/>
        <v>km</v>
      </c>
      <c r="Y28" s="143" t="s">
        <v>434</v>
      </c>
    </row>
    <row r="29" spans="2:25" ht="17.25" customHeight="1">
      <c r="B29" s="138">
        <v>5</v>
      </c>
      <c r="C29" s="138" t="s">
        <v>54</v>
      </c>
      <c r="D29" s="138">
        <v>4</v>
      </c>
      <c r="E29" s="36" t="s">
        <v>512</v>
      </c>
      <c r="F29" s="139"/>
      <c r="G29" s="29">
        <v>43500</v>
      </c>
      <c r="H29" s="29">
        <v>2275</v>
      </c>
      <c r="I29" s="138" t="s">
        <v>177</v>
      </c>
      <c r="J29" s="138" t="s">
        <v>61</v>
      </c>
      <c r="K29" s="138">
        <v>1.5</v>
      </c>
      <c r="L29" s="137" t="s">
        <v>531</v>
      </c>
      <c r="M29" s="143"/>
      <c r="N29" s="27" t="s">
        <v>54</v>
      </c>
      <c r="O29" s="139"/>
      <c r="P29" s="71" t="s">
        <v>513</v>
      </c>
      <c r="Q29" s="143" t="s">
        <v>179</v>
      </c>
      <c r="R29" s="143">
        <v>16</v>
      </c>
      <c r="S29" s="143" t="s">
        <v>57</v>
      </c>
      <c r="T29" s="143" t="s">
        <v>45</v>
      </c>
      <c r="U29" s="140" t="s">
        <v>47</v>
      </c>
      <c r="V29" s="138" t="s">
        <v>60</v>
      </c>
      <c r="W29" s="138">
        <v>2.2000000000000002</v>
      </c>
      <c r="X29" s="138" t="str">
        <f t="shared" si="0"/>
        <v>km</v>
      </c>
      <c r="Y29" s="143" t="s">
        <v>267</v>
      </c>
    </row>
    <row r="30" spans="2:25" ht="17.25" customHeight="1">
      <c r="B30" s="138"/>
      <c r="C30" s="138"/>
      <c r="D30" s="138"/>
      <c r="E30" s="36" t="s">
        <v>151</v>
      </c>
      <c r="F30" s="139"/>
      <c r="G30" s="29"/>
      <c r="H30" s="29"/>
      <c r="I30" s="138"/>
      <c r="J30" s="138"/>
      <c r="K30" s="138"/>
      <c r="L30" s="140"/>
      <c r="M30" s="143"/>
      <c r="N30" s="138"/>
      <c r="O30" s="139"/>
      <c r="P30" s="72"/>
      <c r="Q30" s="143"/>
      <c r="R30" s="143"/>
      <c r="S30" s="143"/>
      <c r="T30" s="143"/>
      <c r="U30" s="140"/>
      <c r="V30" s="138"/>
      <c r="W30" s="138"/>
      <c r="X30" s="138"/>
      <c r="Y30" s="143"/>
    </row>
    <row r="31" spans="2:25" ht="17.25" customHeight="1">
      <c r="B31" s="138">
        <v>9</v>
      </c>
      <c r="C31" s="138" t="s">
        <v>152</v>
      </c>
      <c r="D31" s="138">
        <v>1</v>
      </c>
      <c r="E31" s="36" t="s">
        <v>170</v>
      </c>
      <c r="F31" s="139"/>
      <c r="G31" s="29">
        <v>13300</v>
      </c>
      <c r="H31" s="29">
        <v>5039</v>
      </c>
      <c r="I31" s="138">
        <v>1</v>
      </c>
      <c r="J31" s="138" t="s">
        <v>61</v>
      </c>
      <c r="K31" s="138">
        <v>1.5</v>
      </c>
      <c r="L31" s="138" t="s">
        <v>350</v>
      </c>
      <c r="M31" s="143"/>
      <c r="N31" s="138" t="s">
        <v>498</v>
      </c>
      <c r="O31" s="139"/>
      <c r="P31" s="51" t="s">
        <v>371</v>
      </c>
      <c r="Q31" s="143" t="s">
        <v>43</v>
      </c>
      <c r="R31" s="143">
        <v>20</v>
      </c>
      <c r="S31" s="143" t="s">
        <v>57</v>
      </c>
      <c r="T31" s="143" t="s">
        <v>184</v>
      </c>
      <c r="U31" s="140" t="s">
        <v>188</v>
      </c>
      <c r="V31" s="138" t="s">
        <v>60</v>
      </c>
      <c r="W31" s="138">
        <v>4.3</v>
      </c>
      <c r="X31" s="138" t="str">
        <f t="shared" si="0"/>
        <v>km</v>
      </c>
      <c r="Y31" s="143" t="s">
        <v>268</v>
      </c>
    </row>
    <row r="32" spans="2:25" ht="3.75" customHeight="1" thickBot="1">
      <c r="B32" s="37"/>
      <c r="C32" s="37"/>
      <c r="D32" s="37"/>
      <c r="E32" s="32"/>
      <c r="F32" s="136"/>
      <c r="G32" s="54"/>
      <c r="H32" s="54"/>
      <c r="I32" s="136"/>
      <c r="J32" s="37"/>
      <c r="K32" s="37"/>
      <c r="L32" s="56"/>
      <c r="M32" s="55"/>
      <c r="N32" s="136"/>
      <c r="O32" s="136"/>
      <c r="P32" s="73"/>
      <c r="Q32" s="55"/>
      <c r="R32" s="55"/>
      <c r="S32" s="55"/>
      <c r="T32" s="55"/>
      <c r="U32" s="56"/>
      <c r="V32" s="37"/>
      <c r="W32" s="37"/>
      <c r="X32" s="37"/>
      <c r="Y32" s="55"/>
    </row>
    <row r="33" spans="2:25" ht="3.75" customHeight="1">
      <c r="B33" s="138"/>
      <c r="C33" s="138"/>
      <c r="D33" s="138"/>
      <c r="E33" s="138"/>
      <c r="F33" s="139"/>
      <c r="G33" s="29"/>
      <c r="H33" s="29"/>
      <c r="I33" s="138"/>
      <c r="J33" s="138"/>
      <c r="K33" s="138"/>
      <c r="L33" s="140"/>
      <c r="M33" s="143"/>
      <c r="N33" s="138"/>
      <c r="O33" s="139"/>
      <c r="P33" s="138"/>
      <c r="Q33" s="143"/>
      <c r="R33" s="143"/>
      <c r="S33" s="143"/>
      <c r="T33" s="143"/>
      <c r="U33" s="140"/>
      <c r="V33" s="138"/>
      <c r="W33" s="138"/>
      <c r="X33" s="138"/>
      <c r="Y33" s="143"/>
    </row>
    <row r="34" spans="2:25" s="64" customFormat="1" ht="12" customHeight="1">
      <c r="C34" s="64" t="s">
        <v>326</v>
      </c>
      <c r="L34" s="65"/>
      <c r="O34" s="66"/>
    </row>
    <row r="35" spans="2:25" s="64" customFormat="1" ht="12">
      <c r="C35" s="64" t="s">
        <v>357</v>
      </c>
      <c r="L35" s="65"/>
      <c r="O35" s="66"/>
    </row>
    <row r="36" spans="2:25" s="64" customFormat="1" ht="13.5" customHeight="1">
      <c r="C36" s="64" t="s">
        <v>365</v>
      </c>
      <c r="D36" s="65"/>
      <c r="E36" s="65"/>
      <c r="F36" s="65"/>
      <c r="G36" s="65"/>
      <c r="H36" s="65"/>
      <c r="I36" s="65"/>
      <c r="J36" s="65"/>
      <c r="K36" s="65"/>
      <c r="L36" s="65"/>
      <c r="M36" s="65"/>
      <c r="N36" s="65"/>
      <c r="O36" s="65"/>
      <c r="P36" s="65"/>
      <c r="Q36" s="65"/>
      <c r="R36" s="65"/>
      <c r="S36" s="65"/>
      <c r="T36" s="65"/>
      <c r="U36" s="65"/>
      <c r="V36" s="65"/>
      <c r="W36" s="65"/>
      <c r="X36" s="65"/>
    </row>
    <row r="37" spans="2:25" s="64" customFormat="1" ht="12">
      <c r="E37" s="64" t="s">
        <v>325</v>
      </c>
      <c r="G37" s="64" t="s">
        <v>352</v>
      </c>
      <c r="L37" s="65"/>
      <c r="O37" s="66"/>
    </row>
    <row r="38" spans="2:25" s="64" customFormat="1" ht="12">
      <c r="E38" s="64" t="s">
        <v>324</v>
      </c>
      <c r="G38" s="64" t="s">
        <v>353</v>
      </c>
      <c r="L38" s="65"/>
      <c r="O38" s="66"/>
    </row>
    <row r="39" spans="2:25" s="64" customFormat="1" ht="12">
      <c r="E39" s="64" t="s">
        <v>323</v>
      </c>
      <c r="G39" s="64" t="s">
        <v>354</v>
      </c>
      <c r="L39" s="65"/>
      <c r="O39" s="66"/>
    </row>
    <row r="40" spans="2:25" s="64" customFormat="1" ht="12" customHeight="1">
      <c r="E40" s="64" t="s">
        <v>439</v>
      </c>
      <c r="G40" s="64" t="s">
        <v>440</v>
      </c>
      <c r="L40" s="65"/>
      <c r="O40" s="66"/>
    </row>
    <row r="41" spans="2:25" s="64" customFormat="1" ht="12">
      <c r="E41" s="64" t="s">
        <v>322</v>
      </c>
      <c r="G41" s="64" t="s">
        <v>355</v>
      </c>
      <c r="L41" s="65"/>
      <c r="O41" s="66"/>
    </row>
    <row r="42" spans="2:25" s="64" customFormat="1" ht="12">
      <c r="E42" s="64" t="s">
        <v>321</v>
      </c>
      <c r="G42" s="64" t="s">
        <v>356</v>
      </c>
      <c r="L42" s="65"/>
      <c r="O42" s="66"/>
    </row>
    <row r="46" spans="2:25">
      <c r="I46" s="229"/>
      <c r="J46" s="229"/>
      <c r="K46" s="229"/>
      <c r="L46" s="229"/>
      <c r="M46" s="229"/>
      <c r="N46" s="229"/>
      <c r="O46" s="229"/>
      <c r="P46" s="64"/>
    </row>
  </sheetData>
  <mergeCells count="16">
    <mergeCell ref="U3:Y3"/>
    <mergeCell ref="O5:P5"/>
    <mergeCell ref="Q4:T6"/>
    <mergeCell ref="U4:U6"/>
    <mergeCell ref="V4:X6"/>
    <mergeCell ref="Y4:Y6"/>
    <mergeCell ref="I2:R2"/>
    <mergeCell ref="I46:O46"/>
    <mergeCell ref="B4:D6"/>
    <mergeCell ref="E4:F6"/>
    <mergeCell ref="G4:G6"/>
    <mergeCell ref="H4:H6"/>
    <mergeCell ref="E18:F18"/>
    <mergeCell ref="M27:N27"/>
    <mergeCell ref="I4:K6"/>
    <mergeCell ref="L4:N6"/>
  </mergeCells>
  <phoneticPr fontId="1"/>
  <pageMargins left="0.78740157480314965" right="0.59055118110236227" top="0.78740157480314965" bottom="0.59055118110236227" header="0.51181102362204722" footer="0.51181102362204722"/>
  <pageSetup paperSize="120" scale="110"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1-1</vt:lpstr>
      <vt:lpstr>1-2</vt:lpstr>
      <vt:lpstr>1-3</vt:lpstr>
      <vt:lpstr>1-4</vt:lpstr>
      <vt:lpstr>1-5</vt:lpstr>
      <vt:lpstr>1-6</vt:lpstr>
      <vt:lpstr>1-7</vt:lpstr>
      <vt:lpstr>'1-2'!Print_Area</vt:lpstr>
      <vt:lpstr>'1-5'!Print_Area</vt:lpstr>
      <vt:lpstr>'1-6'!Print_Area</vt:lpstr>
      <vt:lpstr>'1-7'!Print_Area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井手　誉奈美</cp:lastModifiedBy>
  <cp:lastPrinted>2022-06-22T01:46:28Z</cp:lastPrinted>
  <dcterms:created xsi:type="dcterms:W3CDTF">1998-12-10T04:54:32Z</dcterms:created>
  <dcterms:modified xsi:type="dcterms:W3CDTF">2022-07-07T00:10:54Z</dcterms:modified>
</cp:coreProperties>
</file>