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580" windowHeight="11640" tabRatio="825" activeTab="1"/>
  </bookViews>
  <sheets>
    <sheet name="確認一覧表" sheetId="1" r:id="rId1"/>
    <sheet name="1申請書" sheetId="2" r:id="rId2"/>
    <sheet name="2営業概要" sheetId="3" r:id="rId3"/>
    <sheet name="3誓約書" sheetId="4" r:id="rId4"/>
    <sheet name="4使用印鑑届" sheetId="5" r:id="rId5"/>
    <sheet name="5所在地の見取図" sheetId="6" r:id="rId6"/>
    <sheet name="6支払" sheetId="7" r:id="rId7"/>
    <sheet name="7委任状" sheetId="8" r:id="rId8"/>
    <sheet name="8個人誓約書" sheetId="9" r:id="rId9"/>
    <sheet name="11変更届" sheetId="10" r:id="rId10"/>
  </sheets>
  <definedNames>
    <definedName name="_xlnm.Print_Area" localSheetId="6">'6支払'!$A:$DA</definedName>
    <definedName name="_xlnm.Print_Area" localSheetId="7">'7委任状'!$A$2:$BA$33</definedName>
    <definedName name="_xlnm.Print_Area" localSheetId="0">'確認一覧表'!$A$1:$Q$49</definedName>
  </definedNames>
  <calcPr fullCalcOnLoad="1"/>
</workbook>
</file>

<file path=xl/comments5.xml><?xml version="1.0" encoding="utf-8"?>
<comments xmlns="http://schemas.openxmlformats.org/spreadsheetml/2006/main">
  <authors>
    <author>片山　裕美</author>
  </authors>
  <commentList>
    <comment ref="R22" authorId="0">
      <text>
        <r>
          <rPr>
            <sz val="9"/>
            <rFont val="MS P ゴシック"/>
            <family val="3"/>
          </rPr>
          <t xml:space="preserve">
　</t>
        </r>
        <r>
          <rPr>
            <sz val="14"/>
            <rFont val="MS P ゴシック"/>
            <family val="3"/>
          </rPr>
          <t>入札書（見積書）、契約書、納品書、請求書に使用する印（代表者印）を押印してください。</t>
        </r>
      </text>
    </comment>
  </commentList>
</comments>
</file>

<file path=xl/sharedStrings.xml><?xml version="1.0" encoding="utf-8"?>
<sst xmlns="http://schemas.openxmlformats.org/spreadsheetml/2006/main" count="491" uniqueCount="308">
  <si>
    <t>年</t>
  </si>
  <si>
    <t>月</t>
  </si>
  <si>
    <t>その他</t>
  </si>
  <si>
    <t>日</t>
  </si>
  <si>
    <t>受付印</t>
  </si>
  <si>
    <t>仕入れ先名</t>
  </si>
  <si>
    <t>納入先名</t>
  </si>
  <si>
    <t>営業種目名</t>
  </si>
  <si>
    <t>所在地</t>
  </si>
  <si>
    <t>商号又は名称</t>
  </si>
  <si>
    <t>代表者氏名</t>
  </si>
  <si>
    <t>役職名</t>
  </si>
  <si>
    <t>※本店が直接取引きされる場合は「同上」と記入</t>
  </si>
  <si>
    <t>申請担当者</t>
  </si>
  <si>
    <t>申請者名</t>
  </si>
  <si>
    <t>部署 ・
役職名</t>
  </si>
  <si>
    <t>営業開始年月（西暦）</t>
  </si>
  <si>
    <t>営業年数</t>
  </si>
  <si>
    <t>月</t>
  </si>
  <si>
    <t>申請者</t>
  </si>
  <si>
    <t>委任状</t>
  </si>
  <si>
    <t>委任者</t>
  </si>
  <si>
    <t>(申請者)</t>
  </si>
  <si>
    <t>記</t>
  </si>
  <si>
    <t>代理人</t>
  </si>
  <si>
    <t>(受任者)</t>
  </si>
  <si>
    <t>役職及び氏名</t>
  </si>
  <si>
    <t>委任事項</t>
  </si>
  <si>
    <t>(3)</t>
  </si>
  <si>
    <t>代金の請求及び受領に関する事項</t>
  </si>
  <si>
    <t>復代理人選任に関する事項</t>
  </si>
  <si>
    <t>その他前各号に付帯する一切の事項</t>
  </si>
  <si>
    <t>委任期間</t>
  </si>
  <si>
    <t>から</t>
  </si>
  <si>
    <t>食肉・食鳥類</t>
  </si>
  <si>
    <t>主な納入先（上位１０社程度）</t>
  </si>
  <si>
    <t>(本社・本店)</t>
  </si>
  <si>
    <t>なお、この申請書及び関係書類のすべての記載事項は、事実に相違ないことを誓約します。</t>
  </si>
  <si>
    <t>直近年度分の概要</t>
  </si>
  <si>
    <t>金額（年間）</t>
  </si>
  <si>
    <t>～</t>
  </si>
  <si>
    <t>）</t>
  </si>
  <si>
    <t>１</t>
  </si>
  <si>
    <t>記載要領</t>
  </si>
  <si>
    <t>開設年月（西暦）</t>
  </si>
  <si>
    <t>支店・営業所名</t>
  </si>
  <si>
    <t>期間</t>
  </si>
  <si>
    <t>主な仕入先（上位１０社程度）</t>
  </si>
  <si>
    <t>主な営業種目（１０種目程度）</t>
  </si>
  <si>
    <t>営業実績概要</t>
  </si>
  <si>
    <t>（あて先）</t>
  </si>
  <si>
    <t>輸送能力</t>
  </si>
  <si>
    <t>台</t>
  </si>
  <si>
    <t>乗用車</t>
  </si>
  <si>
    <t>位置図</t>
  </si>
  <si>
    <t>連絡先</t>
  </si>
  <si>
    <t>荷物車</t>
  </si>
  <si>
    <t>計</t>
  </si>
  <si>
    <t>建物の外観写真</t>
  </si>
  <si>
    <t>住所</t>
  </si>
  <si>
    <t>　私は、成年被後見人、被保佐人又は破産者で復権を得ないもののいずれにも該当しないことを誓約します。</t>
  </si>
  <si>
    <t>　下記のとおり変更が生じたので、関係書類を添えて届け出ます。</t>
  </si>
  <si>
    <t>変更事項</t>
  </si>
  <si>
    <t>変更年月日</t>
  </si>
  <si>
    <t>変更前</t>
  </si>
  <si>
    <t>変更後</t>
  </si>
  <si>
    <t>商号又は名称、代表者氏名の変更の場合はフリガナも記入してください。</t>
  </si>
  <si>
    <t>変更事項の内容によっては、変更内容が確認できる書類を貼付してください。</t>
  </si>
  <si>
    <t>登録番号</t>
  </si>
  <si>
    <t>写真添付</t>
  </si>
  <si>
    <t>個人事業主用誓約書</t>
  </si>
  <si>
    <t>千円</t>
  </si>
  <si>
    <t>従業員数</t>
  </si>
  <si>
    <t>男</t>
  </si>
  <si>
    <t>女</t>
  </si>
  <si>
    <t>販売又は事務関係</t>
  </si>
  <si>
    <t>輸送関係</t>
  </si>
  <si>
    <t>人</t>
  </si>
  <si>
    <t>(1)申請書等を提出される場合は、この表にて提出書類の確認をしてください。</t>
  </si>
  <si>
    <t>様式
番号</t>
  </si>
  <si>
    <t>確認欄</t>
  </si>
  <si>
    <t>書類名</t>
  </si>
  <si>
    <t>確　認</t>
  </si>
  <si>
    <t>提出要領</t>
  </si>
  <si>
    <t>法人</t>
  </si>
  <si>
    <t>個人</t>
  </si>
  <si>
    <t>提出書類確認一覧表</t>
  </si>
  <si>
    <t>○</t>
  </si>
  <si>
    <t>下部太枠内を記入して申請書等と一緒に提出</t>
  </si>
  <si>
    <t>△</t>
  </si>
  <si>
    <t>市との取引を本社・本店以外の事業所で行う場合</t>
  </si>
  <si>
    <t>－</t>
  </si>
  <si>
    <t>法務局にて発行</t>
  </si>
  <si>
    <t>内容を確認のうえ提出</t>
  </si>
  <si>
    <t>　防府市税「滞納のないことの証明書」</t>
  </si>
  <si>
    <t>財務諸表（写し可）</t>
  </si>
  <si>
    <t>直近１年間の決算書類</t>
  </si>
  <si>
    <t>　貸借対照表及び損益計算書</t>
  </si>
  <si>
    <t>以下、必要事項を記入して申請書等に添付してください。</t>
  </si>
  <si>
    <t>本社・本店
所在地</t>
  </si>
  <si>
    <t>受　付　印</t>
  </si>
  <si>
    <t>商号又は名称</t>
  </si>
  <si>
    <t>様</t>
  </si>
  <si>
    <t>個人事業主用誓約書</t>
  </si>
  <si>
    <t>審査結果については、後日郵送にて通知します。</t>
  </si>
  <si>
    <t>市と取引する
事業所名</t>
  </si>
  <si>
    <t>複数箇所ある場合は、それぞれ(複数枚)提出の事</t>
  </si>
  <si>
    <t>　国税「未納の税額のないことの証明」（写し可）</t>
  </si>
  <si>
    <t>　 ①消費税及び地方消費税</t>
  </si>
  <si>
    <t>許認可、報告等を必要とする業種を営む場合</t>
  </si>
  <si>
    <t>食品衛生監視票の写し</t>
  </si>
  <si>
    <t>　私は、次の者を代理人と定め、下記の権限を委任します。</t>
  </si>
  <si>
    <t>契約締結及び履行に関する事項</t>
  </si>
  <si>
    <t>全従業員数
（パート除く）</t>
  </si>
  <si>
    <t>食品の製造業者</t>
  </si>
  <si>
    <t>給食食材納入業者登録申請書</t>
  </si>
  <si>
    <t>防府市学校給食センター　様</t>
  </si>
  <si>
    <t>当該申請書および添付書類の内容をもとに、給食食材納入業者登録を申請します。</t>
  </si>
  <si>
    <t>給食食材納入業者登録申請書提出書類確認一覧表</t>
  </si>
  <si>
    <t>給食食材納入業者登録申請書</t>
  </si>
  <si>
    <t>給食食材の入札及び見積に関する事項</t>
  </si>
  <si>
    <t>給食食材の納入・取引に関する事項</t>
  </si>
  <si>
    <t>給食食材納入業者登録事項変更届</t>
  </si>
  <si>
    <t>給食食材納入業者登録申請書を受理しました。</t>
  </si>
  <si>
    <t>給食食材を取り扱う全ての施設が必要</t>
  </si>
  <si>
    <t>誓約書</t>
  </si>
  <si>
    <t>誓約書</t>
  </si>
  <si>
    <t>内容を確認のうえ提出</t>
  </si>
  <si>
    <t>所在地</t>
  </si>
  <si>
    <t>物資納入の際には、期日、包装、数量等について、防府市学校給食センターの指示に従うこと。</t>
  </si>
  <si>
    <t>発注者に対して著しく損害を与え、もしくは学校給食の実施に支障を生ぜしめた場合又はそれらの恐れがある場合、これに対する補償措置又は予防措置を速やかに講ずることとし、全責任を負うこと。</t>
  </si>
  <si>
    <t>(1)</t>
  </si>
  <si>
    <t>営業所・製造所及び倉庫の所在地の見取図</t>
  </si>
  <si>
    <t>事業所（営業所）等が複数ある場合は、それぞれ作成して提出してください。</t>
  </si>
  <si>
    <t>営業所等の名称</t>
  </si>
  <si>
    <t>取引事業所（防府市学校給食センターと取引する事業所等）</t>
  </si>
  <si>
    <t>　今般、防府市学校給食センターの給食物資納入業者として申請書等を提出し、決定（指定）された場合、下記事項を遵守することを誓約いたします。</t>
  </si>
  <si>
    <t>１</t>
  </si>
  <si>
    <t>-</t>
  </si>
  <si>
    <t>○</t>
  </si>
  <si>
    <t>△</t>
  </si>
  <si>
    <t>営業（業務）に必要な許可書等の写し</t>
  </si>
  <si>
    <t>納税証明書</t>
  </si>
  <si>
    <t>（１）防府市税で次に掲げるもの</t>
  </si>
  <si>
    <t>　 ①法人は法人市民税、個人は市県民税</t>
  </si>
  <si>
    <r>
      <t>　</t>
    </r>
    <r>
      <rPr>
        <b/>
        <sz val="10"/>
        <rFont val="ＭＳ Ｐ明朝"/>
        <family val="1"/>
      </rPr>
      <t>（写し不可）</t>
    </r>
    <r>
      <rPr>
        <sz val="10"/>
        <rFont val="ＭＳ Ｐ明朝"/>
        <family val="1"/>
      </rPr>
      <t>（課税課にて発行）</t>
    </r>
  </si>
  <si>
    <t>　 　　（含む、特徴市県民税）</t>
  </si>
  <si>
    <t>　 ②固定資産税</t>
  </si>
  <si>
    <t>　 ③軽自動車税</t>
  </si>
  <si>
    <t>（２）国税で次に掲げるもの</t>
  </si>
  <si>
    <t>　　法人『その３の３』</t>
  </si>
  <si>
    <t>　　個人『その３の２』</t>
  </si>
  <si>
    <t>　 ②法人は法人税、個人は所得税</t>
  </si>
  <si>
    <t>　決算報告書</t>
  </si>
  <si>
    <r>
      <t>(</t>
    </r>
    <r>
      <rPr>
        <sz val="9"/>
        <rFont val="ＭＳ Ｐ明朝"/>
        <family val="1"/>
      </rPr>
      <t>注</t>
    </r>
    <r>
      <rPr>
        <sz val="10"/>
        <rFont val="ＭＳ Ｐ明朝"/>
        <family val="1"/>
      </rPr>
      <t>)1</t>
    </r>
  </si>
  <si>
    <t>○印は必ず提出しなければならない書類です。△印は該当する方のみ提出してください。</t>
  </si>
  <si>
    <t>2</t>
  </si>
  <si>
    <t>受付票</t>
  </si>
  <si>
    <t>２</t>
  </si>
  <si>
    <t>１．</t>
  </si>
  <si>
    <t>２．</t>
  </si>
  <si>
    <t>(2)</t>
  </si>
  <si>
    <t>(4)</t>
  </si>
  <si>
    <t>(5)</t>
  </si>
  <si>
    <t>(6)</t>
  </si>
  <si>
    <t>３．</t>
  </si>
  <si>
    <t>※</t>
  </si>
  <si>
    <r>
      <t>営業所・製造所等の体制図</t>
    </r>
    <r>
      <rPr>
        <sz val="10"/>
        <rFont val="ＭＳ Ｐ明朝"/>
        <family val="1"/>
      </rPr>
      <t>(職･氏名を記入すること)</t>
    </r>
  </si>
  <si>
    <t>１．</t>
  </si>
  <si>
    <t>学校給食の目的を深く理解し、質の高い安全な物資の納入に万全を期すること。</t>
  </si>
  <si>
    <t>２．</t>
  </si>
  <si>
    <t>３．</t>
  </si>
  <si>
    <t>４．</t>
  </si>
  <si>
    <t>一部でも違背する物資を納めた場合は、無償にて完全な物資と交換すること。</t>
  </si>
  <si>
    <t>５．</t>
  </si>
  <si>
    <t>６．</t>
  </si>
  <si>
    <t>工場設備、従業員及び従業員の家族の衛生並びに健康管理に万全を図ること。</t>
  </si>
  <si>
    <t>７．</t>
  </si>
  <si>
    <t>工場、事業所等施設設備に対する調査に応じること。</t>
  </si>
  <si>
    <t>８</t>
  </si>
  <si>
    <t>登録申請事項等の変更の事実発生があった場合は、遅滞なく関係書類を添付のうえ、届け出ること。</t>
  </si>
  <si>
    <t xml:space="preserve">代表者氏名 </t>
  </si>
  <si>
    <t>２</t>
  </si>
  <si>
    <t>３</t>
  </si>
  <si>
    <r>
      <t>商業登記簿謄本</t>
    </r>
    <r>
      <rPr>
        <b/>
        <sz val="10"/>
        <rFont val="ＭＳ Ｐ明朝"/>
        <family val="1"/>
      </rPr>
      <t>（写し不可）</t>
    </r>
  </si>
  <si>
    <t>山口県防府市寿町７番１号</t>
  </si>
  <si>
    <t>防府商事株式会社</t>
  </si>
  <si>
    <t>防府営業所</t>
  </si>
  <si>
    <t>防府商事㈱</t>
  </si>
  <si>
    <t>防府　太郎</t>
  </si>
  <si>
    <t>ホウフ　タロウ</t>
  </si>
  <si>
    <t>0835</t>
  </si>
  <si>
    <t>防府　次郎</t>
  </si>
  <si>
    <t>代表取締役</t>
  </si>
  <si>
    <t>防府営業所長</t>
  </si>
  <si>
    <t>山口県防府市鐘紡町７番２３号</t>
  </si>
  <si>
    <t>27-0141</t>
  </si>
  <si>
    <t>キユウシヨク　タロウ</t>
  </si>
  <si>
    <t>給食　太郎</t>
  </si>
  <si>
    <t>学校給食管理室</t>
  </si>
  <si>
    <t>○○市場</t>
  </si>
  <si>
    <t>△△市場</t>
  </si>
  <si>
    <t>××市場</t>
  </si>
  <si>
    <t>○○学校</t>
  </si>
  <si>
    <t>△△学校</t>
  </si>
  <si>
    <t>××病院</t>
  </si>
  <si>
    <t>○□スーパー</t>
  </si>
  <si>
    <t>冷凍食品類（食肉加工品類）</t>
  </si>
  <si>
    <t>青果</t>
  </si>
  <si>
    <t>冷凍食品類（魚肉ねり製品類）</t>
  </si>
  <si>
    <t>３名</t>
  </si>
  <si>
    <t>事務</t>
  </si>
  <si>
    <t>営業</t>
  </si>
  <si>
    <t>２名</t>
  </si>
  <si>
    <t>配送</t>
  </si>
  <si>
    <t>１名</t>
  </si>
  <si>
    <t>簡単な位置図を記入してください。</t>
  </si>
  <si>
    <t>1</t>
  </si>
  <si>
    <t>6</t>
  </si>
  <si>
    <t>30</t>
  </si>
  <si>
    <t>（フリガナ）</t>
  </si>
  <si>
    <t>（フリガナ）</t>
  </si>
  <si>
    <t>ＴＥＬ</t>
  </si>
  <si>
    <t>ＦＡＸ</t>
  </si>
  <si>
    <t>（フリガナ）</t>
  </si>
  <si>
    <t>〒</t>
  </si>
  <si>
    <t>－</t>
  </si>
  <si>
    <t>（フリガナ）</t>
  </si>
  <si>
    <t>（フリガナ）</t>
  </si>
  <si>
    <t>（フリガナ）</t>
  </si>
  <si>
    <t>ＴＥＬ</t>
  </si>
  <si>
    <t>ＦＡＸ</t>
  </si>
  <si>
    <t>備考</t>
  </si>
  <si>
    <t>ホウフシヨウジ</t>
  </si>
  <si>
    <t>0835</t>
  </si>
  <si>
    <t>27-0141</t>
  </si>
  <si>
    <t>23-0141　　　　　</t>
  </si>
  <si>
    <t>４</t>
  </si>
  <si>
    <t>ホウフエイギヨウシヨ</t>
  </si>
  <si>
    <t>ホウフ　ジロウ</t>
  </si>
  <si>
    <t>ホウフエイギヨウシヨチヨウ</t>
  </si>
  <si>
    <t>0823</t>
  </si>
  <si>
    <t>ヤマグチケンホウフシカネボウチヨウ</t>
  </si>
  <si>
    <t>２００６</t>
  </si>
  <si>
    <t>３</t>
  </si>
  <si>
    <t>23-0141　　　　　</t>
  </si>
  <si>
    <t>住所変更</t>
  </si>
  <si>
    <t>山口県防府市駅南町８番２号</t>
  </si>
  <si>
    <t>(2)申請書類は、この表の順に綴じて提出してください。</t>
  </si>
  <si>
    <t>新規</t>
  </si>
  <si>
    <t>変更</t>
  </si>
  <si>
    <t>給食食材代金支払届出書</t>
  </si>
  <si>
    <t>【振込先】</t>
  </si>
  <si>
    <t>金融機関ＣＤ</t>
  </si>
  <si>
    <t>金融機関名</t>
  </si>
  <si>
    <t>支店名</t>
  </si>
  <si>
    <t>預金種別</t>
  </si>
  <si>
    <t>普通</t>
  </si>
  <si>
    <t>当座</t>
  </si>
  <si>
    <t>口座番号</t>
  </si>
  <si>
    <t>ｺｳｻﾞﾒｲｷﾞ</t>
  </si>
  <si>
    <t>口座名義</t>
  </si>
  <si>
    <t>山口県防府市駅南町８番２号</t>
  </si>
  <si>
    <t>防府商事㈱</t>
  </si>
  <si>
    <t>防府　太郎</t>
  </si>
  <si>
    <t>××</t>
  </si>
  <si>
    <t>××</t>
  </si>
  <si>
    <t>１９６２</t>
  </si>
  <si>
    <t>納入物資は、規格、見本、見積書に相違することなく、かつ量目の正確を期すること。</t>
  </si>
  <si>
    <t>23-2111</t>
  </si>
  <si>
    <t>ヤマグチケンホウフシコトブキチョウ</t>
  </si>
  <si>
    <t>23-2231　</t>
  </si>
  <si>
    <t>令和</t>
  </si>
  <si>
    <t>登記簿謄本、納税証明書は、基準日(申請をする日の直前の日)の前３ヶ月以内の日付で発行された原本を提出してください。</t>
  </si>
  <si>
    <t>給食食材代金支払届出書</t>
  </si>
  <si>
    <t>（令和</t>
  </si>
  <si>
    <t>5</t>
  </si>
  <si>
    <t>使用印鑑届</t>
  </si>
  <si>
    <t>〇</t>
  </si>
  <si>
    <t>１２</t>
  </si>
  <si>
    <t>60</t>
  </si>
  <si>
    <t>16</t>
  </si>
  <si>
    <t>防府市使用欄</t>
  </si>
  <si>
    <t>防府市長　様</t>
  </si>
  <si>
    <t>様式６</t>
  </si>
  <si>
    <t>防府市長　様</t>
  </si>
  <si>
    <t>ゆうちょ銀行</t>
  </si>
  <si>
    <t>記号</t>
  </si>
  <si>
    <t>番号</t>
  </si>
  <si>
    <t>銀行、農協、信金、労金</t>
  </si>
  <si>
    <t>4</t>
  </si>
  <si>
    <t>12</t>
  </si>
  <si>
    <t>様式１</t>
  </si>
  <si>
    <t>様式２</t>
  </si>
  <si>
    <t>様式３</t>
  </si>
  <si>
    <t>様式４</t>
  </si>
  <si>
    <t>使用印鑑</t>
  </si>
  <si>
    <t>山口県防府市寿町７番１号</t>
  </si>
  <si>
    <t>代表取締役　　防府　太郎</t>
  </si>
  <si>
    <t xml:space="preserve"> 私は、下記印鑑を入札(見積)、契約、納品及び代金の請求印として使用します。</t>
  </si>
  <si>
    <t>様式５</t>
  </si>
  <si>
    <t>防府市立小中学校及び防府市学校給食センターの給食食材納入代金を、下記の口座へ振込みしてください。</t>
  </si>
  <si>
    <t>・希望口座を１つご記入ください。</t>
  </si>
  <si>
    <t>令和４年１２月××日</t>
  </si>
  <si>
    <t>様式7</t>
  </si>
  <si>
    <t>様式８</t>
  </si>
  <si>
    <t>様式１１</t>
  </si>
  <si>
    <t>防府市長様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</si>
</sst>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General"/>
    <numFmt numFmtId="178" formatCode="\ \ @"/>
    <numFmt numFmtId="179" formatCode="#,##0_ ;[Red]\-#,##0\ "/>
    <numFmt numFmtId="180" formatCode="#,##0_ "/>
    <numFmt numFmtId="181" formatCode="#,##0.0_ "/>
    <numFmt numFmtId="182" formatCode="#,##0.00_ "/>
    <numFmt numFmtId="183" formatCode="\(@\)"/>
    <numFmt numFmtId="184" formatCode="@\ "/>
    <numFmt numFmtId="185" formatCode="\ \ \ @"/>
    <numFmt numFmtId="186" formatCode="#,##0;[Red]\(#,##0\)"/>
    <numFmt numFmtId="187" formatCode="#,##0;[Red]\-#,##0\ "/>
    <numFmt numFmtId="188" formatCode="#,##0_&amp;&quot;千円&quot;"/>
    <numFmt numFmtId="189" formatCode="&quot;Yes&quot;;&quot;Yes&quot;;&quot;No&quot;"/>
    <numFmt numFmtId="190" formatCode="&quot;True&quot;;&quot;True&quot;;&quot;False&quot;"/>
    <numFmt numFmtId="191" formatCode="&quot;On&quot;;&quot;On&quot;;&quot;Off&quot;"/>
    <numFmt numFmtId="192" formatCode="\(@\)\ \ "/>
    <numFmt numFmtId="193" formatCode="\ \(@\)\ \ "/>
    <numFmt numFmtId="194" formatCode="\ \(\ @\ \)\ \ "/>
    <numFmt numFmtId="195" formatCode="#,##0\ ;[Red]\-#,##0"/>
  </numFmts>
  <fonts count="75">
    <font>
      <sz val="11"/>
      <name val="ＭＳ Ｐゴシック"/>
      <family val="3"/>
    </font>
    <font>
      <sz val="6"/>
      <name val="ＭＳ Ｐゴシック"/>
      <family val="3"/>
    </font>
    <font>
      <sz val="10"/>
      <name val="ＭＳ Ｐ明朝"/>
      <family val="1"/>
    </font>
    <font>
      <u val="single"/>
      <sz val="11"/>
      <color indexed="12"/>
      <name val="ＭＳ Ｐゴシック"/>
      <family val="3"/>
    </font>
    <font>
      <sz val="11"/>
      <name val="ＭＳ Ｐ明朝"/>
      <family val="1"/>
    </font>
    <font>
      <sz val="14"/>
      <name val="ＭＳ Ｐ明朝"/>
      <family val="1"/>
    </font>
    <font>
      <sz val="12"/>
      <name val="ＭＳ Ｐ明朝"/>
      <family val="1"/>
    </font>
    <font>
      <b/>
      <sz val="14"/>
      <name val="ＭＳ Ｐ明朝"/>
      <family val="1"/>
    </font>
    <font>
      <b/>
      <sz val="18"/>
      <name val="ＭＳ Ｐ明朝"/>
      <family val="1"/>
    </font>
    <font>
      <b/>
      <sz val="11"/>
      <name val="ＭＳ Ｐ明朝"/>
      <family val="1"/>
    </font>
    <font>
      <b/>
      <sz val="12"/>
      <name val="ＭＳ Ｐ明朝"/>
      <family val="1"/>
    </font>
    <font>
      <b/>
      <sz val="10"/>
      <name val="ＭＳ Ｐ明朝"/>
      <family val="1"/>
    </font>
    <font>
      <sz val="10"/>
      <color indexed="63"/>
      <name val="ＭＳ Ｐ明朝"/>
      <family val="1"/>
    </font>
    <font>
      <sz val="9"/>
      <color indexed="55"/>
      <name val="ＭＳ Ｐ明朝"/>
      <family val="1"/>
    </font>
    <font>
      <sz val="12"/>
      <color indexed="55"/>
      <name val="ＭＳ Ｐ明朝"/>
      <family val="1"/>
    </font>
    <font>
      <sz val="9"/>
      <name val="ＭＳ Ｐ明朝"/>
      <family val="1"/>
    </font>
    <font>
      <sz val="8"/>
      <name val="ＭＳ Ｐ明朝"/>
      <family val="1"/>
    </font>
    <font>
      <b/>
      <sz val="10.5"/>
      <name val="ＭＳ Ｐ明朝"/>
      <family val="1"/>
    </font>
    <font>
      <b/>
      <sz val="22"/>
      <name val="ＭＳ Ｐ明朝"/>
      <family val="1"/>
    </font>
    <font>
      <b/>
      <sz val="9"/>
      <name val="ＭＳ Ｐ明朝"/>
      <family val="1"/>
    </font>
    <font>
      <b/>
      <sz val="16"/>
      <name val="ＭＳ Ｐ明朝"/>
      <family val="1"/>
    </font>
    <font>
      <sz val="10.5"/>
      <name val="ＭＳ Ｐ明朝"/>
      <family val="1"/>
    </font>
    <font>
      <sz val="10"/>
      <name val="ＭＳ 明朝"/>
      <family val="1"/>
    </font>
    <font>
      <sz val="11"/>
      <name val="ＭＳ 明朝"/>
      <family val="1"/>
    </font>
    <font>
      <b/>
      <sz val="22"/>
      <name val="ＭＳ 明朝"/>
      <family val="1"/>
    </font>
    <font>
      <b/>
      <sz val="12"/>
      <name val="ＭＳ 明朝"/>
      <family val="1"/>
    </font>
    <font>
      <sz val="12"/>
      <name val="ＭＳ 明朝"/>
      <family val="1"/>
    </font>
    <font>
      <b/>
      <sz val="11"/>
      <name val="ＭＳ 明朝"/>
      <family val="1"/>
    </font>
    <font>
      <b/>
      <sz val="10"/>
      <name val="ＭＳ 明朝"/>
      <family val="1"/>
    </font>
    <font>
      <sz val="10"/>
      <name val="ＭＳ Ｐゴシック"/>
      <family val="3"/>
    </font>
    <font>
      <b/>
      <sz val="12"/>
      <name val="ＭＳ Ｐゴシック"/>
      <family val="3"/>
    </font>
    <font>
      <sz val="9"/>
      <name val="ＭＳ Ｐゴシック"/>
      <family val="3"/>
    </font>
    <font>
      <sz val="10"/>
      <color indexed="10"/>
      <name val="ＭＳ Ｐ明朝"/>
      <family val="1"/>
    </font>
    <font>
      <sz val="9"/>
      <name val="MS P ゴシック"/>
      <family val="3"/>
    </font>
    <font>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10.5"/>
      <color indexed="8"/>
      <name val="ＭＳ 明朝"/>
      <family val="1"/>
    </font>
    <font>
      <b/>
      <sz val="12"/>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hair"/>
      <right style="hair"/>
      <top style="thin"/>
      <bottom style="thin"/>
    </border>
    <border>
      <left style="hair"/>
      <right style="hair"/>
      <top>
        <color indexed="63"/>
      </top>
      <bottom>
        <color indexed="63"/>
      </bottom>
    </border>
    <border>
      <left style="hair"/>
      <right style="hair"/>
      <top>
        <color indexed="63"/>
      </top>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hair"/>
      <right style="hair"/>
      <top>
        <color indexed="63"/>
      </top>
      <bottom style="hair"/>
    </border>
    <border>
      <left style="thin"/>
      <right style="hair"/>
      <top>
        <color indexed="63"/>
      </top>
      <bottom style="thin"/>
    </border>
    <border>
      <left style="thin"/>
      <right style="hair"/>
      <top style="thin"/>
      <bottom style="thin"/>
    </border>
    <border>
      <left>
        <color indexed="63"/>
      </left>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color indexed="63"/>
      </top>
      <bottom style="thin"/>
    </border>
    <border>
      <left style="thin"/>
      <right>
        <color indexed="63"/>
      </right>
      <top>
        <color indexed="63"/>
      </top>
      <bottom style="thin"/>
    </border>
    <border>
      <left style="thin"/>
      <right style="hair"/>
      <top>
        <color indexed="63"/>
      </top>
      <bottom>
        <color indexed="63"/>
      </bottom>
    </border>
    <border>
      <left style="thin"/>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color indexed="63"/>
      </right>
      <top style="thin"/>
      <bottom>
        <color indexed="63"/>
      </bottom>
    </border>
    <border>
      <left style="hair"/>
      <right>
        <color indexed="63"/>
      </right>
      <top>
        <color indexed="63"/>
      </top>
      <bottom style="thin"/>
    </border>
    <border>
      <left style="hair"/>
      <right style="thin"/>
      <top style="thin"/>
      <bottom style="thin"/>
    </border>
    <border>
      <left style="hair"/>
      <right style="thin"/>
      <top>
        <color indexed="63"/>
      </top>
      <bottom style="thin"/>
    </border>
    <border>
      <left style="hair"/>
      <right>
        <color indexed="63"/>
      </right>
      <top style="thin"/>
      <bottom style="thin"/>
    </border>
    <border>
      <left style="hair"/>
      <right style="thin"/>
      <top style="thin"/>
      <bottom style="hair"/>
    </border>
    <border>
      <left style="hair"/>
      <right style="thin"/>
      <top style="hair"/>
      <bottom style="thin"/>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medium"/>
      <right>
        <color indexed="63"/>
      </right>
      <top style="thin"/>
      <bottom style="thin"/>
    </border>
    <border>
      <left style="hair"/>
      <right style="medium"/>
      <top style="thin"/>
      <bottom style="thin"/>
    </border>
    <border>
      <left style="medium"/>
      <right>
        <color indexed="63"/>
      </right>
      <top style="thin"/>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hair"/>
    </border>
    <border>
      <left style="hair"/>
      <right style="hair"/>
      <top style="medium"/>
      <bottom style="hair"/>
    </border>
    <border>
      <left style="medium"/>
      <right style="hair"/>
      <top style="hair"/>
      <bottom style="thin"/>
    </border>
    <border>
      <left style="hair"/>
      <right style="medium"/>
      <top style="medium"/>
      <bottom style="hair"/>
    </border>
    <border>
      <left style="hair"/>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hair"/>
    </border>
    <border>
      <left>
        <color indexed="63"/>
      </left>
      <right style="hair"/>
      <top style="hair"/>
      <bottom>
        <color indexed="63"/>
      </bottom>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dotted"/>
      <top style="dotted"/>
      <bottom style="thin"/>
    </border>
    <border>
      <left style="dotted"/>
      <right style="dotted"/>
      <top style="thin"/>
      <bottom style="dashed"/>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dotted"/>
      <right style="double"/>
      <top style="thin"/>
      <bottom style="dashed"/>
    </border>
    <border>
      <left>
        <color indexed="63"/>
      </left>
      <right style="dotted"/>
      <top style="thin"/>
      <bottom style="dashed"/>
    </border>
    <border>
      <left style="dotted"/>
      <right style="thin"/>
      <top style="thin"/>
      <bottom style="dashed"/>
    </border>
    <border>
      <left style="thin"/>
      <right style="dotted"/>
      <top>
        <color indexed="63"/>
      </top>
      <bottom style="dotted"/>
    </border>
    <border>
      <left style="dotted"/>
      <right style="dotted"/>
      <top>
        <color indexed="63"/>
      </top>
      <bottom style="dotted"/>
    </border>
    <border>
      <left style="dotted"/>
      <right>
        <color indexed="63"/>
      </right>
      <top style="dashed"/>
      <bottom style="dotted"/>
    </border>
    <border>
      <left>
        <color indexed="63"/>
      </left>
      <right>
        <color indexed="63"/>
      </right>
      <top style="dashed"/>
      <bottom style="dotted"/>
    </border>
    <border>
      <left>
        <color indexed="63"/>
      </left>
      <right style="dotted"/>
      <top style="dashed"/>
      <bottom style="dotted"/>
    </border>
    <border>
      <left>
        <color indexed="63"/>
      </left>
      <right style="double"/>
      <top style="dashed"/>
      <bottom style="dotted"/>
    </border>
    <border>
      <left style="double"/>
      <right>
        <color indexed="63"/>
      </right>
      <top style="dashed"/>
      <bottom style="dotted"/>
    </border>
    <border>
      <left>
        <color indexed="63"/>
      </left>
      <right style="thin"/>
      <top style="dashed"/>
      <bottom style="dotted"/>
    </border>
    <border>
      <left style="thin"/>
      <right style="dotted"/>
      <top style="dotted"/>
      <bottom style="double"/>
    </border>
    <border>
      <left style="dotted"/>
      <right style="dotted"/>
      <top style="dotted"/>
      <bottom style="double"/>
    </border>
    <border>
      <left style="dotted"/>
      <right>
        <color indexed="63"/>
      </right>
      <top style="dotted"/>
      <bottom style="double"/>
    </border>
    <border>
      <left>
        <color indexed="63"/>
      </left>
      <right>
        <color indexed="63"/>
      </right>
      <top style="dotted"/>
      <bottom style="double"/>
    </border>
    <border>
      <left>
        <color indexed="63"/>
      </left>
      <right style="dotted"/>
      <top style="dotted"/>
      <bottom style="double"/>
    </border>
    <border>
      <left>
        <color indexed="63"/>
      </left>
      <right style="double"/>
      <top style="dotted"/>
      <bottom style="double"/>
    </border>
    <border>
      <left style="double"/>
      <right>
        <color indexed="63"/>
      </right>
      <top style="dotted"/>
      <bottom style="double"/>
    </border>
    <border>
      <left>
        <color indexed="63"/>
      </left>
      <right style="thin"/>
      <top style="dotted"/>
      <bottom style="double"/>
    </border>
    <border>
      <left>
        <color indexed="63"/>
      </left>
      <right style="double"/>
      <top>
        <color indexed="63"/>
      </top>
      <bottom style="thin"/>
    </border>
    <border>
      <left style="double"/>
      <right>
        <color indexed="63"/>
      </right>
      <top>
        <color indexed="63"/>
      </top>
      <bottom style="thin"/>
    </border>
    <border>
      <left style="thin"/>
      <right style="dotted"/>
      <top style="thin"/>
      <bottom style="dash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612">
    <xf numFmtId="0" fontId="0" fillId="0" borderId="0" xfId="0" applyAlignment="1">
      <alignment/>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10" xfId="0" applyFont="1" applyBorder="1" applyAlignment="1">
      <alignment vertical="center" shrinkToFit="1"/>
    </xf>
    <xf numFmtId="0" fontId="6" fillId="0" borderId="0" xfId="0" applyFont="1" applyAlignment="1">
      <alignment/>
    </xf>
    <xf numFmtId="0" fontId="10" fillId="0" borderId="11" xfId="0" applyFont="1" applyBorder="1" applyAlignment="1">
      <alignment/>
    </xf>
    <xf numFmtId="0" fontId="9" fillId="0" borderId="0" xfId="0" applyFont="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center" vertical="center"/>
    </xf>
    <xf numFmtId="0" fontId="4" fillId="0" borderId="0" xfId="0" applyFont="1" applyBorder="1" applyAlignment="1">
      <alignment vertical="center" shrinkToFit="1"/>
    </xf>
    <xf numFmtId="176" fontId="2" fillId="0" borderId="0" xfId="0" applyNumberFormat="1" applyFont="1" applyBorder="1" applyAlignment="1">
      <alignment vertical="center"/>
    </xf>
    <xf numFmtId="49" fontId="2" fillId="0" borderId="0" xfId="0" applyNumberFormat="1" applyFont="1" applyBorder="1" applyAlignment="1">
      <alignment vertical="center"/>
    </xf>
    <xf numFmtId="0" fontId="4" fillId="0" borderId="0" xfId="0" applyFont="1" applyBorder="1" applyAlignment="1">
      <alignment vertical="center"/>
    </xf>
    <xf numFmtId="0" fontId="2" fillId="0" borderId="0" xfId="0" applyNumberFormat="1" applyFont="1" applyBorder="1" applyAlignment="1">
      <alignment horizontal="center" vertical="center"/>
    </xf>
    <xf numFmtId="0" fontId="4" fillId="0" borderId="0" xfId="0" applyFont="1" applyAlignment="1">
      <alignment vertical="top"/>
    </xf>
    <xf numFmtId="0" fontId="15" fillId="0" borderId="0" xfId="0" applyNumberFormat="1" applyFont="1" applyAlignment="1">
      <alignment vertical="center"/>
    </xf>
    <xf numFmtId="0" fontId="4" fillId="0" borderId="0" xfId="0" applyFont="1" applyAlignment="1">
      <alignment horizontal="right" vertical="center"/>
    </xf>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11" fillId="0" borderId="14"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2" fillId="0" borderId="0" xfId="0" applyFont="1" applyAlignment="1">
      <alignment vertical="top"/>
    </xf>
    <xf numFmtId="0" fontId="9" fillId="0" borderId="0" xfId="0" applyFont="1" applyAlignment="1">
      <alignment horizontal="left" vertical="center"/>
    </xf>
    <xf numFmtId="0" fontId="19" fillId="0" borderId="0" xfId="0" applyFont="1" applyAlignment="1">
      <alignment horizontal="right"/>
    </xf>
    <xf numFmtId="0" fontId="6" fillId="0" borderId="0" xfId="0" applyFont="1" applyBorder="1" applyAlignment="1">
      <alignment vertical="center"/>
    </xf>
    <xf numFmtId="0" fontId="2" fillId="0" borderId="0" xfId="0" applyFont="1" applyAlignment="1">
      <alignment vertical="center"/>
    </xf>
    <xf numFmtId="0" fontId="4" fillId="0" borderId="0" xfId="0" applyFont="1" applyAlignment="1">
      <alignment/>
    </xf>
    <xf numFmtId="0" fontId="2" fillId="0" borderId="0" xfId="0" applyFont="1" applyFill="1" applyBorder="1" applyAlignment="1">
      <alignment vertical="center"/>
    </xf>
    <xf numFmtId="49" fontId="4" fillId="0" borderId="0" xfId="0" applyNumberFormat="1" applyFont="1" applyAlignment="1">
      <alignment vertical="top" wrapText="1"/>
    </xf>
    <xf numFmtId="0" fontId="10" fillId="0" borderId="0" xfId="0" applyFont="1" applyAlignment="1">
      <alignment horizontal="center" vertical="center" shrinkToFit="1"/>
    </xf>
    <xf numFmtId="0" fontId="2" fillId="0" borderId="0" xfId="0" applyFont="1" applyAlignment="1">
      <alignment vertical="center" shrinkToFit="1"/>
    </xf>
    <xf numFmtId="0" fontId="2" fillId="0" borderId="2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49" fontId="2" fillId="0" borderId="0" xfId="0" applyNumberFormat="1" applyFont="1" applyAlignment="1">
      <alignment horizontal="right" vertical="top" shrinkToFit="1"/>
    </xf>
    <xf numFmtId="0" fontId="2" fillId="0" borderId="0" xfId="0" applyFont="1" applyAlignment="1">
      <alignment vertical="top" shrinkToFit="1"/>
    </xf>
    <xf numFmtId="0" fontId="2" fillId="0" borderId="0" xfId="0" applyFont="1" applyBorder="1" applyAlignment="1">
      <alignment horizontal="distributed"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2" fillId="0" borderId="0" xfId="0" applyFont="1" applyAlignment="1">
      <alignment horizontal="right" vertical="center" shrinkToFit="1"/>
    </xf>
    <xf numFmtId="49" fontId="10" fillId="0" borderId="0" xfId="0" applyNumberFormat="1" applyFont="1" applyAlignment="1">
      <alignment horizontal="center" vertical="center"/>
    </xf>
    <xf numFmtId="0" fontId="10" fillId="0" borderId="0" xfId="0" applyNumberFormat="1" applyFont="1" applyAlignment="1">
      <alignment horizontal="center" vertical="center"/>
    </xf>
    <xf numFmtId="0" fontId="6" fillId="0" borderId="0" xfId="0" applyFont="1" applyAlignment="1">
      <alignment horizontal="right" vertical="center"/>
    </xf>
    <xf numFmtId="0" fontId="9" fillId="0" borderId="0" xfId="0" applyFont="1" applyAlignment="1">
      <alignment horizontal="distributed" vertical="center"/>
    </xf>
    <xf numFmtId="0" fontId="19" fillId="0" borderId="0" xfId="0" applyFont="1" applyAlignment="1">
      <alignment horizontal="left" vertical="center"/>
    </xf>
    <xf numFmtId="0" fontId="4" fillId="0" borderId="0" xfId="0" applyFont="1" applyAlignment="1">
      <alignment horizontal="distributed" vertical="center"/>
    </xf>
    <xf numFmtId="185" fontId="6" fillId="0" borderId="0" xfId="0" applyNumberFormat="1" applyFont="1" applyAlignment="1" applyProtection="1">
      <alignment vertical="center"/>
      <protection locked="0"/>
    </xf>
    <xf numFmtId="185" fontId="6" fillId="0" borderId="0" xfId="0" applyNumberFormat="1" applyFont="1" applyBorder="1" applyAlignment="1" applyProtection="1">
      <alignment vertical="center"/>
      <protection locked="0"/>
    </xf>
    <xf numFmtId="58" fontId="6" fillId="0" borderId="0" xfId="0" applyNumberFormat="1" applyFont="1" applyBorder="1" applyAlignment="1">
      <alignment horizontal="center" vertical="center" shrinkToFit="1"/>
    </xf>
    <xf numFmtId="0" fontId="6" fillId="0" borderId="0" xfId="0" applyFont="1" applyBorder="1" applyAlignment="1">
      <alignment horizontal="center" vertical="center"/>
    </xf>
    <xf numFmtId="0" fontId="15" fillId="0" borderId="0" xfId="0" applyFont="1" applyAlignment="1">
      <alignment vertical="center"/>
    </xf>
    <xf numFmtId="0" fontId="20" fillId="0" borderId="0" xfId="0" applyFont="1" applyAlignment="1">
      <alignment horizontal="center" vertical="center"/>
    </xf>
    <xf numFmtId="0" fontId="18"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distributed" vertical="center"/>
    </xf>
    <xf numFmtId="0" fontId="6" fillId="0" borderId="0" xfId="0" applyNumberFormat="1" applyFont="1" applyAlignment="1">
      <alignment vertical="center" shrinkToFit="1"/>
    </xf>
    <xf numFmtId="0" fontId="6" fillId="0" borderId="0" xfId="0" applyNumberFormat="1" applyFont="1" applyBorder="1" applyAlignment="1">
      <alignment vertical="center" shrinkToFit="1"/>
    </xf>
    <xf numFmtId="0" fontId="9" fillId="0" borderId="0" xfId="0" applyFont="1" applyAlignment="1">
      <alignment horizontal="center" vertical="top"/>
    </xf>
    <xf numFmtId="0" fontId="18" fillId="0" borderId="0" xfId="0" applyFont="1" applyAlignment="1">
      <alignment horizontal="center" vertical="center"/>
    </xf>
    <xf numFmtId="0" fontId="7" fillId="0" borderId="0" xfId="0" applyFont="1" applyAlignment="1">
      <alignment/>
    </xf>
    <xf numFmtId="178" fontId="6" fillId="0" borderId="0" xfId="0" applyNumberFormat="1" applyFont="1" applyAlignment="1" applyProtection="1">
      <alignment vertical="center"/>
      <protection locked="0"/>
    </xf>
    <xf numFmtId="0" fontId="6" fillId="0" borderId="0" xfId="0" applyNumberFormat="1" applyFont="1" applyAlignment="1" applyProtection="1">
      <alignment vertical="center"/>
      <protection locked="0"/>
    </xf>
    <xf numFmtId="0" fontId="4"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9"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176" fontId="10" fillId="0" borderId="11" xfId="0" applyNumberFormat="1" applyFont="1" applyFill="1" applyBorder="1" applyAlignment="1">
      <alignment vertical="center" shrinkToFit="1"/>
    </xf>
    <xf numFmtId="49" fontId="7" fillId="0" borderId="0" xfId="0" applyNumberFormat="1" applyFont="1" applyFill="1" applyBorder="1" applyAlignment="1">
      <alignment vertical="center"/>
    </xf>
    <xf numFmtId="0" fontId="19" fillId="0" borderId="0" xfId="0" applyFont="1" applyFill="1" applyBorder="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center" vertical="center"/>
    </xf>
    <xf numFmtId="0" fontId="21" fillId="0" borderId="0" xfId="0" applyFont="1" applyAlignment="1">
      <alignment vertical="top" wrapText="1"/>
    </xf>
    <xf numFmtId="0" fontId="21" fillId="0" borderId="0" xfId="0" applyFont="1" applyAlignment="1">
      <alignment horizontal="left" vertical="top" wrapText="1"/>
    </xf>
    <xf numFmtId="0" fontId="18"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horizontal="left" vertical="top" wrapText="1"/>
    </xf>
    <xf numFmtId="0" fontId="15" fillId="0" borderId="0" xfId="0" applyFont="1" applyAlignment="1">
      <alignment horizontal="right" vertical="top"/>
    </xf>
    <xf numFmtId="0" fontId="9" fillId="0" borderId="0" xfId="0" applyFont="1" applyBorder="1" applyAlignment="1">
      <alignment horizontal="center" vertical="center"/>
    </xf>
    <xf numFmtId="49" fontId="10" fillId="0" borderId="0" xfId="0" applyNumberFormat="1" applyFont="1" applyBorder="1" applyAlignment="1">
      <alignment horizontal="right" vertical="center"/>
    </xf>
    <xf numFmtId="0" fontId="6" fillId="0" borderId="0" xfId="0" applyFont="1" applyAlignment="1">
      <alignment horizontal="center" vertical="top" wrapText="1"/>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12" xfId="0" applyFont="1" applyFill="1" applyBorder="1" applyAlignment="1">
      <alignment vertical="center"/>
    </xf>
    <xf numFmtId="0" fontId="10" fillId="0" borderId="0" xfId="0" applyFont="1" applyBorder="1" applyAlignment="1">
      <alignment/>
    </xf>
    <xf numFmtId="14" fontId="4" fillId="0" borderId="0" xfId="0" applyNumberFormat="1" applyFont="1" applyAlignment="1">
      <alignment/>
    </xf>
    <xf numFmtId="14" fontId="4" fillId="0" borderId="0" xfId="0" applyNumberFormat="1" applyFont="1" applyAlignment="1">
      <alignment vertical="center"/>
    </xf>
    <xf numFmtId="14" fontId="2" fillId="0" borderId="0" xfId="0" applyNumberFormat="1" applyFont="1" applyFill="1" applyBorder="1" applyAlignment="1">
      <alignment vertical="center"/>
    </xf>
    <xf numFmtId="14" fontId="4" fillId="0" borderId="0" xfId="0" applyNumberFormat="1" applyFont="1" applyAlignment="1">
      <alignment vertical="top" wrapText="1"/>
    </xf>
    <xf numFmtId="14" fontId="6" fillId="0" borderId="0" xfId="0" applyNumberFormat="1" applyFont="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applyAlignment="1">
      <alignment horizontal="center" vertical="center"/>
    </xf>
    <xf numFmtId="49" fontId="25" fillId="0" borderId="0" xfId="0" applyNumberFormat="1" applyFont="1" applyFill="1" applyAlignment="1">
      <alignment horizontal="center" vertical="center"/>
    </xf>
    <xf numFmtId="0" fontId="28" fillId="0" borderId="0" xfId="0" applyFont="1" applyFill="1" applyAlignment="1">
      <alignment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9" fillId="0" borderId="28"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2" xfId="0" applyFont="1" applyFill="1" applyBorder="1" applyAlignment="1">
      <alignment horizontal="center" vertical="center"/>
    </xf>
    <xf numFmtId="0" fontId="2" fillId="0" borderId="30" xfId="0" applyFont="1" applyFill="1" applyBorder="1" applyAlignment="1">
      <alignment horizontal="distributed" vertical="center"/>
    </xf>
    <xf numFmtId="0" fontId="6" fillId="0" borderId="0" xfId="0" applyFont="1" applyAlignment="1">
      <alignment horizontal="center" vertical="top"/>
    </xf>
    <xf numFmtId="58" fontId="2" fillId="0" borderId="0" xfId="0" applyNumberFormat="1" applyFont="1" applyAlignment="1">
      <alignment vertical="center" shrinkToFit="1"/>
    </xf>
    <xf numFmtId="0" fontId="2" fillId="0" borderId="31" xfId="0" applyFont="1" applyBorder="1" applyAlignment="1">
      <alignment horizontal="center" vertical="center" shrinkToFit="1"/>
    </xf>
    <xf numFmtId="0" fontId="29" fillId="0" borderId="32"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30"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5" fillId="0" borderId="0" xfId="0" applyFont="1" applyFill="1" applyAlignment="1">
      <alignment vertical="top" wrapText="1"/>
    </xf>
    <xf numFmtId="0" fontId="2" fillId="0" borderId="33" xfId="0" applyFont="1" applyBorder="1" applyAlignment="1">
      <alignment horizontal="center" vertical="center" shrinkToFit="1"/>
    </xf>
    <xf numFmtId="0" fontId="2" fillId="0" borderId="34" xfId="0" applyFont="1" applyBorder="1" applyAlignment="1">
      <alignment vertical="center" textRotation="255" shrinkToFit="1"/>
    </xf>
    <xf numFmtId="0" fontId="2" fillId="0" borderId="33" xfId="0" applyFont="1" applyBorder="1" applyAlignment="1">
      <alignment vertical="center" textRotation="255" shrinkToFit="1"/>
    </xf>
    <xf numFmtId="0" fontId="2" fillId="0" borderId="21" xfId="0" applyFont="1" applyBorder="1" applyAlignment="1">
      <alignment vertical="center" textRotation="255" shrinkToFit="1"/>
    </xf>
    <xf numFmtId="0" fontId="2" fillId="0" borderId="22" xfId="0" applyFont="1" applyBorder="1" applyAlignment="1">
      <alignment vertical="center" textRotation="255" shrinkToFit="1"/>
    </xf>
    <xf numFmtId="0" fontId="29" fillId="0" borderId="35" xfId="0" applyFont="1" applyFill="1" applyBorder="1" applyAlignment="1">
      <alignment horizontal="center" vertical="center"/>
    </xf>
    <xf numFmtId="0" fontId="30" fillId="0" borderId="36" xfId="0" applyFont="1" applyFill="1" applyBorder="1" applyAlignment="1">
      <alignment vertical="center"/>
    </xf>
    <xf numFmtId="0" fontId="29" fillId="0" borderId="36" xfId="0" applyFont="1" applyFill="1" applyBorder="1" applyAlignment="1">
      <alignment horizontal="center" vertical="center"/>
    </xf>
    <xf numFmtId="0" fontId="29" fillId="0" borderId="36" xfId="0" applyFont="1" applyFill="1" applyBorder="1" applyAlignment="1">
      <alignment horizontal="left" vertical="center"/>
    </xf>
    <xf numFmtId="0" fontId="29" fillId="0" borderId="37" xfId="0" applyFont="1" applyFill="1" applyBorder="1" applyAlignment="1">
      <alignment horizontal="center" vertical="center"/>
    </xf>
    <xf numFmtId="49" fontId="25" fillId="0" borderId="0" xfId="0" applyNumberFormat="1" applyFont="1" applyFill="1" applyAlignment="1">
      <alignment vertical="center"/>
    </xf>
    <xf numFmtId="0" fontId="2" fillId="0" borderId="0" xfId="0" applyFont="1" applyAlignment="1">
      <alignment horizontal="right" vertical="center"/>
    </xf>
    <xf numFmtId="0" fontId="16" fillId="0" borderId="0" xfId="0" applyFont="1" applyAlignment="1">
      <alignment vertical="center"/>
    </xf>
    <xf numFmtId="49" fontId="25" fillId="0" borderId="0" xfId="0" applyNumberFormat="1" applyFont="1" applyFill="1" applyAlignment="1">
      <alignment horizontal="left" vertical="center"/>
    </xf>
    <xf numFmtId="0" fontId="25" fillId="0" borderId="0" xfId="0" applyFont="1" applyFill="1" applyAlignment="1">
      <alignment horizontal="left" vertical="center"/>
    </xf>
    <xf numFmtId="0" fontId="28" fillId="0" borderId="0" xfId="0" applyFont="1" applyFill="1" applyAlignment="1">
      <alignment horizontal="left" vertical="center"/>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9" xfId="0" applyFont="1" applyBorder="1" applyAlignment="1">
      <alignment vertical="center" shrinkToFit="1"/>
    </xf>
    <xf numFmtId="0" fontId="2" fillId="0" borderId="41" xfId="0" applyFont="1" applyBorder="1" applyAlignment="1">
      <alignment vertical="center" shrinkToFit="1"/>
    </xf>
    <xf numFmtId="0" fontId="2" fillId="0" borderId="15" xfId="0" applyFont="1" applyBorder="1" applyAlignment="1">
      <alignment vertical="center" shrinkToFit="1"/>
    </xf>
    <xf numFmtId="0" fontId="2" fillId="0" borderId="42" xfId="0" applyFont="1" applyBorder="1" applyAlignment="1">
      <alignment vertical="center" shrinkToFit="1"/>
    </xf>
    <xf numFmtId="0" fontId="2" fillId="0" borderId="20" xfId="0" applyFont="1" applyBorder="1" applyAlignment="1">
      <alignment vertical="center" shrinkToFit="1"/>
    </xf>
    <xf numFmtId="0" fontId="2" fillId="0" borderId="43" xfId="0" applyFont="1" applyBorder="1" applyAlignment="1">
      <alignment vertical="center" shrinkToFit="1"/>
    </xf>
    <xf numFmtId="0" fontId="10" fillId="0" borderId="0" xfId="0" applyFont="1" applyAlignment="1">
      <alignment horizontal="center" vertical="center" shrinkToFit="1"/>
    </xf>
    <xf numFmtId="0" fontId="2" fillId="0" borderId="0" xfId="0" applyFont="1" applyAlignment="1">
      <alignment vertical="center" shrinkToFit="1"/>
    </xf>
    <xf numFmtId="0" fontId="2" fillId="0" borderId="34" xfId="0" applyFont="1" applyBorder="1" applyAlignment="1">
      <alignment horizontal="center" vertical="center" wrapText="1"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4" xfId="0" applyFont="1" applyBorder="1" applyAlignment="1">
      <alignment horizontal="distributed" vertical="center" shrinkToFit="1"/>
    </xf>
    <xf numFmtId="0" fontId="2" fillId="0" borderId="36" xfId="0" applyFont="1" applyBorder="1" applyAlignment="1">
      <alignment horizontal="distributed" vertical="center" shrinkToFit="1"/>
    </xf>
    <xf numFmtId="0" fontId="2" fillId="0" borderId="38" xfId="0" applyFont="1" applyBorder="1" applyAlignment="1">
      <alignment horizontal="distributed" vertical="center" shrinkToFit="1"/>
    </xf>
    <xf numFmtId="0" fontId="2" fillId="0" borderId="45"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31" xfId="0" applyFont="1" applyBorder="1" applyAlignment="1">
      <alignment horizontal="distributed" vertical="center" shrinkToFit="1"/>
    </xf>
    <xf numFmtId="0" fontId="2" fillId="0" borderId="37" xfId="0" applyFont="1" applyBorder="1" applyAlignment="1">
      <alignment horizontal="distributed" vertical="center" shrinkToFit="1"/>
    </xf>
    <xf numFmtId="0" fontId="2" fillId="0" borderId="13" xfId="0" applyFont="1" applyBorder="1" applyAlignment="1">
      <alignment horizontal="distributed" vertical="center" shrinkToFit="1"/>
    </xf>
    <xf numFmtId="0" fontId="2" fillId="0" borderId="14" xfId="0" applyFont="1" applyBorder="1" applyAlignment="1">
      <alignment vertical="center" shrinkToFit="1"/>
    </xf>
    <xf numFmtId="0" fontId="2" fillId="0" borderId="46" xfId="0" applyFont="1" applyBorder="1" applyAlignment="1">
      <alignment vertical="center" shrinkToFit="1"/>
    </xf>
    <xf numFmtId="0" fontId="2" fillId="0" borderId="16" xfId="0" applyFont="1" applyBorder="1" applyAlignment="1">
      <alignment vertical="center" shrinkToFit="1"/>
    </xf>
    <xf numFmtId="0" fontId="2" fillId="0" borderId="47" xfId="0" applyFont="1" applyBorder="1" applyAlignment="1">
      <alignment vertical="center" shrinkToFit="1"/>
    </xf>
    <xf numFmtId="0" fontId="2" fillId="0" borderId="48"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1" xfId="0" applyFont="1" applyBorder="1" applyAlignment="1">
      <alignment horizontal="center" vertical="center" shrinkToFit="1"/>
    </xf>
    <xf numFmtId="0" fontId="2" fillId="0" borderId="17" xfId="0" applyFont="1" applyBorder="1" applyAlignment="1">
      <alignment vertical="center" shrinkToFit="1"/>
    </xf>
    <xf numFmtId="0" fontId="2" fillId="0" borderId="49" xfId="0" applyFont="1" applyBorder="1" applyAlignment="1">
      <alignment vertical="center" shrinkToFit="1"/>
    </xf>
    <xf numFmtId="0" fontId="2" fillId="0" borderId="18" xfId="0" applyFont="1" applyBorder="1" applyAlignment="1">
      <alignment vertical="center" shrinkToFit="1"/>
    </xf>
    <xf numFmtId="0" fontId="2" fillId="0" borderId="50" xfId="0" applyFont="1" applyBorder="1" applyAlignment="1">
      <alignment vertical="center" shrinkToFit="1"/>
    </xf>
    <xf numFmtId="0" fontId="2" fillId="0" borderId="0" xfId="0" applyFont="1" applyAlignment="1">
      <alignment vertical="top" shrinkToFit="1"/>
    </xf>
    <xf numFmtId="0" fontId="2" fillId="0" borderId="0" xfId="0" applyFont="1" applyAlignment="1">
      <alignment vertical="top" wrapText="1"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0" xfId="0" applyFont="1" applyBorder="1" applyAlignment="1">
      <alignment horizontal="center" vertical="center" shrinkToFit="1"/>
    </xf>
    <xf numFmtId="0" fontId="15" fillId="0" borderId="55" xfId="0" applyFont="1" applyBorder="1" applyAlignment="1">
      <alignment horizontal="distributed" vertical="center" shrinkToFit="1"/>
    </xf>
    <xf numFmtId="0" fontId="15" fillId="0" borderId="23" xfId="0" applyFont="1" applyBorder="1" applyAlignment="1">
      <alignment horizontal="distributed" vertical="center" shrinkToFit="1"/>
    </xf>
    <xf numFmtId="178" fontId="10" fillId="0" borderId="14" xfId="0" applyNumberFormat="1" applyFont="1" applyBorder="1" applyAlignment="1">
      <alignment vertical="center" shrinkToFit="1"/>
    </xf>
    <xf numFmtId="178" fontId="10" fillId="0" borderId="56" xfId="0" applyNumberFormat="1" applyFont="1" applyBorder="1" applyAlignment="1">
      <alignment vertical="center" shrinkToFit="1"/>
    </xf>
    <xf numFmtId="0" fontId="15" fillId="0" borderId="57" xfId="0" applyFont="1" applyBorder="1" applyAlignment="1">
      <alignment horizontal="distributed" vertical="center" wrapText="1" shrinkToFit="1"/>
    </xf>
    <xf numFmtId="0" fontId="15" fillId="0" borderId="58" xfId="0" applyFont="1" applyBorder="1" applyAlignment="1">
      <alignment horizontal="distributed" vertical="center" shrinkToFit="1"/>
    </xf>
    <xf numFmtId="178" fontId="10" fillId="0" borderId="59" xfId="0" applyNumberFormat="1" applyFont="1" applyBorder="1" applyAlignment="1">
      <alignment vertical="center" shrinkToFit="1"/>
    </xf>
    <xf numFmtId="178" fontId="10" fillId="0" borderId="60" xfId="0" applyNumberFormat="1" applyFont="1" applyBorder="1" applyAlignment="1">
      <alignment vertical="center" shrinkToFit="1"/>
    </xf>
    <xf numFmtId="0" fontId="15" fillId="0" borderId="61" xfId="0" applyFont="1" applyBorder="1" applyAlignment="1">
      <alignment horizontal="distributed" vertical="center" wrapText="1" shrinkToFit="1"/>
    </xf>
    <xf numFmtId="0" fontId="15" fillId="0" borderId="62" xfId="0" applyFont="1" applyBorder="1" applyAlignment="1">
      <alignment horizontal="distributed" vertical="center" shrinkToFit="1"/>
    </xf>
    <xf numFmtId="0" fontId="15" fillId="0" borderId="63" xfId="0" applyFont="1" applyBorder="1" applyAlignment="1">
      <alignment horizontal="distributed" vertical="center" shrinkToFit="1"/>
    </xf>
    <xf numFmtId="0" fontId="15" fillId="0" borderId="18" xfId="0" applyFont="1" applyBorder="1" applyAlignment="1">
      <alignment horizontal="distributed" vertical="center" shrinkToFit="1"/>
    </xf>
    <xf numFmtId="178" fontId="10" fillId="0" borderId="62" xfId="0" applyNumberFormat="1" applyFont="1" applyBorder="1" applyAlignment="1">
      <alignment vertical="center" shrinkToFit="1"/>
    </xf>
    <xf numFmtId="178" fontId="10" fillId="0" borderId="64" xfId="0" applyNumberFormat="1" applyFont="1" applyBorder="1" applyAlignment="1">
      <alignment vertical="center" shrinkToFit="1"/>
    </xf>
    <xf numFmtId="178" fontId="10" fillId="0" borderId="18" xfId="0" applyNumberFormat="1" applyFont="1" applyBorder="1" applyAlignment="1">
      <alignment vertical="center" shrinkToFit="1"/>
    </xf>
    <xf numFmtId="178" fontId="10" fillId="0" borderId="65" xfId="0" applyNumberFormat="1" applyFont="1" applyBorder="1" applyAlignment="1">
      <alignment vertical="center" shrinkToFit="1"/>
    </xf>
    <xf numFmtId="0" fontId="32" fillId="0" borderId="0" xfId="0" applyFont="1" applyAlignment="1">
      <alignment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0"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0" xfId="0" applyFont="1" applyAlignment="1">
      <alignment horizontal="distributed"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72"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34" xfId="0" applyFont="1" applyBorder="1" applyAlignment="1">
      <alignment vertical="center" textRotation="255" shrinkToFit="1"/>
    </xf>
    <xf numFmtId="0" fontId="0" fillId="0" borderId="21" xfId="0" applyBorder="1" applyAlignment="1">
      <alignment vertical="center" textRotation="255" shrinkToFit="1"/>
    </xf>
    <xf numFmtId="58" fontId="2" fillId="0" borderId="0" xfId="0" applyNumberFormat="1" applyFont="1" applyAlignment="1">
      <alignment horizontal="center" vertical="center" shrinkToFit="1"/>
    </xf>
    <xf numFmtId="0" fontId="2" fillId="0" borderId="7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74" xfId="0" applyFont="1" applyBorder="1" applyAlignment="1">
      <alignment horizontal="distributed" vertical="center"/>
    </xf>
    <xf numFmtId="176" fontId="11" fillId="0" borderId="75" xfId="0" applyNumberFormat="1" applyFont="1" applyBorder="1" applyAlignment="1">
      <alignment vertical="center"/>
    </xf>
    <xf numFmtId="176" fontId="11" fillId="0" borderId="76" xfId="0" applyNumberFormat="1" applyFont="1" applyBorder="1" applyAlignment="1">
      <alignment vertical="center"/>
    </xf>
    <xf numFmtId="176" fontId="11" fillId="0" borderId="77" xfId="0" applyNumberFormat="1"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6" fontId="2" fillId="0" borderId="28"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9" xfId="0" applyNumberFormat="1" applyFont="1" applyBorder="1" applyAlignment="1">
      <alignment horizontal="center" vertical="center"/>
    </xf>
    <xf numFmtId="194" fontId="9" fillId="0" borderId="35" xfId="0" applyNumberFormat="1" applyFont="1" applyBorder="1" applyAlignment="1">
      <alignment vertical="center"/>
    </xf>
    <xf numFmtId="194" fontId="9" fillId="0" borderId="36" xfId="0" applyNumberFormat="1" applyFont="1" applyBorder="1" applyAlignment="1">
      <alignment vertical="center"/>
    </xf>
    <xf numFmtId="194" fontId="9" fillId="0" borderId="37" xfId="0" applyNumberFormat="1" applyFont="1" applyBorder="1" applyAlignment="1">
      <alignment vertical="center"/>
    </xf>
    <xf numFmtId="176" fontId="9" fillId="0" borderId="32" xfId="0" applyNumberFormat="1" applyFont="1" applyBorder="1" applyAlignment="1">
      <alignment horizontal="center" vertical="center" wrapText="1"/>
    </xf>
    <xf numFmtId="176" fontId="9" fillId="0" borderId="11"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2" fillId="0" borderId="75" xfId="0" applyNumberFormat="1" applyFont="1" applyBorder="1" applyAlignment="1">
      <alignment horizontal="center" vertical="center"/>
    </xf>
    <xf numFmtId="176" fontId="2" fillId="0" borderId="76" xfId="0" applyNumberFormat="1" applyFont="1" applyBorder="1" applyAlignment="1">
      <alignment horizontal="center" vertical="center"/>
    </xf>
    <xf numFmtId="176" fontId="2" fillId="0" borderId="77" xfId="0" applyNumberFormat="1" applyFont="1" applyBorder="1" applyAlignment="1">
      <alignment horizontal="center" vertical="center"/>
    </xf>
    <xf numFmtId="0" fontId="4" fillId="0" borderId="78" xfId="0" applyFont="1" applyBorder="1" applyAlignment="1">
      <alignment horizontal="center" vertical="center"/>
    </xf>
    <xf numFmtId="176" fontId="10" fillId="0" borderId="35" xfId="0" applyNumberFormat="1" applyFont="1" applyBorder="1" applyAlignment="1">
      <alignment vertical="center"/>
    </xf>
    <xf numFmtId="176" fontId="10" fillId="0" borderId="36" xfId="0" applyNumberFormat="1" applyFont="1" applyBorder="1" applyAlignment="1">
      <alignment vertical="center"/>
    </xf>
    <xf numFmtId="176" fontId="10" fillId="0" borderId="37" xfId="0" applyNumberFormat="1" applyFont="1" applyBorder="1" applyAlignment="1">
      <alignment vertical="center"/>
    </xf>
    <xf numFmtId="176" fontId="10" fillId="0" borderId="27" xfId="0" applyNumberFormat="1" applyFont="1" applyBorder="1" applyAlignment="1">
      <alignment vertical="center"/>
    </xf>
    <xf numFmtId="176" fontId="10" fillId="0" borderId="0" xfId="0" applyNumberFormat="1" applyFont="1" applyBorder="1" applyAlignment="1">
      <alignment vertical="center"/>
    </xf>
    <xf numFmtId="176" fontId="10" fillId="0" borderId="12" xfId="0" applyNumberFormat="1" applyFont="1" applyBorder="1" applyAlignment="1">
      <alignment vertical="center"/>
    </xf>
    <xf numFmtId="176" fontId="10" fillId="0" borderId="32" xfId="0" applyNumberFormat="1" applyFont="1" applyBorder="1" applyAlignment="1">
      <alignment vertical="center"/>
    </xf>
    <xf numFmtId="176" fontId="10" fillId="0" borderId="11" xfId="0" applyNumberFormat="1" applyFont="1" applyBorder="1" applyAlignment="1">
      <alignment vertical="center"/>
    </xf>
    <xf numFmtId="176" fontId="10" fillId="0" borderId="13" xfId="0" applyNumberFormat="1" applyFont="1" applyBorder="1" applyAlignment="1">
      <alignment vertical="center"/>
    </xf>
    <xf numFmtId="0" fontId="4" fillId="0" borderId="79" xfId="0" applyFont="1" applyBorder="1" applyAlignment="1">
      <alignment horizontal="distributed" vertical="center"/>
    </xf>
    <xf numFmtId="0" fontId="4" fillId="0" borderId="80" xfId="0" applyFont="1" applyBorder="1" applyAlignment="1">
      <alignment horizontal="distributed" vertical="center"/>
    </xf>
    <xf numFmtId="0" fontId="4" fillId="0" borderId="81" xfId="0" applyFont="1" applyBorder="1" applyAlignment="1">
      <alignment horizontal="distributed" vertical="center"/>
    </xf>
    <xf numFmtId="0" fontId="4" fillId="0" borderId="82" xfId="0" applyFont="1" applyBorder="1" applyAlignment="1">
      <alignment horizontal="distributed" vertical="center"/>
    </xf>
    <xf numFmtId="0" fontId="4" fillId="0" borderId="10" xfId="0" applyFont="1" applyBorder="1" applyAlignment="1">
      <alignment horizontal="distributed" vertical="center"/>
    </xf>
    <xf numFmtId="0" fontId="4" fillId="0" borderId="83" xfId="0" applyFont="1" applyBorder="1" applyAlignment="1">
      <alignment horizontal="distributed" vertical="center"/>
    </xf>
    <xf numFmtId="176" fontId="10" fillId="0" borderId="79" xfId="0" applyNumberFormat="1" applyFont="1" applyBorder="1" applyAlignment="1">
      <alignment vertical="center"/>
    </xf>
    <xf numFmtId="176" fontId="10" fillId="0" borderId="80" xfId="0" applyNumberFormat="1" applyFont="1" applyBorder="1" applyAlignment="1">
      <alignment vertical="center"/>
    </xf>
    <xf numFmtId="176" fontId="10" fillId="0" borderId="81" xfId="0" applyNumberFormat="1" applyFont="1" applyBorder="1" applyAlignment="1">
      <alignment vertical="center"/>
    </xf>
    <xf numFmtId="176" fontId="10" fillId="0" borderId="82" xfId="0" applyNumberFormat="1" applyFont="1" applyBorder="1" applyAlignment="1">
      <alignment vertical="center"/>
    </xf>
    <xf numFmtId="176" fontId="10" fillId="0" borderId="10" xfId="0" applyNumberFormat="1" applyFont="1" applyBorder="1" applyAlignment="1">
      <alignment vertical="center"/>
    </xf>
    <xf numFmtId="176" fontId="10" fillId="0" borderId="83" xfId="0" applyNumberFormat="1" applyFont="1" applyBorder="1" applyAlignment="1">
      <alignment vertical="center"/>
    </xf>
    <xf numFmtId="0" fontId="2" fillId="0" borderId="0" xfId="0" applyNumberFormat="1" applyFont="1" applyBorder="1" applyAlignment="1" applyProtection="1">
      <alignment horizontal="distributed" vertical="center"/>
      <protection locked="0"/>
    </xf>
    <xf numFmtId="0" fontId="4" fillId="0" borderId="0" xfId="0" applyFont="1" applyBorder="1" applyAlignment="1">
      <alignment horizontal="center" vertical="center"/>
    </xf>
    <xf numFmtId="0" fontId="4" fillId="0" borderId="84" xfId="0" applyFont="1" applyBorder="1" applyAlignment="1">
      <alignment horizontal="distributed" vertical="center"/>
    </xf>
    <xf numFmtId="176" fontId="10" fillId="0" borderId="85" xfId="0" applyNumberFormat="1" applyFont="1" applyBorder="1" applyAlignment="1">
      <alignment vertical="center"/>
    </xf>
    <xf numFmtId="176" fontId="10" fillId="0" borderId="86" xfId="0" applyNumberFormat="1" applyFont="1" applyBorder="1" applyAlignment="1">
      <alignment vertical="center"/>
    </xf>
    <xf numFmtId="49" fontId="7" fillId="0" borderId="0" xfId="0" applyNumberFormat="1" applyFont="1" applyAlignment="1">
      <alignment horizontal="center" vertical="center"/>
    </xf>
    <xf numFmtId="49" fontId="7" fillId="0" borderId="11" xfId="0" applyNumberFormat="1"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14"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xf>
    <xf numFmtId="0" fontId="4" fillId="0" borderId="80" xfId="0" applyFont="1" applyBorder="1" applyAlignment="1">
      <alignment horizontal="distributed"/>
    </xf>
    <xf numFmtId="0" fontId="4" fillId="0" borderId="81" xfId="0" applyFont="1" applyBorder="1" applyAlignment="1">
      <alignment horizontal="distributed"/>
    </xf>
    <xf numFmtId="0" fontId="4" fillId="0" borderId="82" xfId="0" applyFont="1" applyBorder="1" applyAlignment="1">
      <alignment horizontal="distributed"/>
    </xf>
    <xf numFmtId="0" fontId="4" fillId="0" borderId="10" xfId="0" applyFont="1" applyBorder="1" applyAlignment="1">
      <alignment horizontal="distributed"/>
    </xf>
    <xf numFmtId="0" fontId="4" fillId="0" borderId="83" xfId="0" applyFont="1" applyBorder="1" applyAlignment="1">
      <alignment horizontal="distributed"/>
    </xf>
    <xf numFmtId="176" fontId="10" fillId="0" borderId="87" xfId="0" applyNumberFormat="1" applyFont="1" applyBorder="1" applyAlignment="1">
      <alignment vertical="center"/>
    </xf>
    <xf numFmtId="49" fontId="10" fillId="0" borderId="87" xfId="0" applyNumberFormat="1" applyFont="1" applyBorder="1" applyAlignment="1">
      <alignment horizontal="right" vertical="center"/>
    </xf>
    <xf numFmtId="49" fontId="10" fillId="0" borderId="85" xfId="0" applyNumberFormat="1" applyFont="1" applyBorder="1" applyAlignment="1">
      <alignment horizontal="right" vertical="center"/>
    </xf>
    <xf numFmtId="49" fontId="10" fillId="0" borderId="32"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2" fillId="0" borderId="85" xfId="0" applyNumberFormat="1" applyFont="1" applyBorder="1" applyAlignment="1">
      <alignment vertical="center"/>
    </xf>
    <xf numFmtId="49" fontId="2" fillId="0" borderId="11" xfId="0" applyNumberFormat="1" applyFont="1" applyBorder="1" applyAlignment="1">
      <alignment vertical="center"/>
    </xf>
    <xf numFmtId="0" fontId="4" fillId="0" borderId="82" xfId="0" applyFont="1" applyBorder="1" applyAlignment="1">
      <alignment horizontal="center" vertical="center"/>
    </xf>
    <xf numFmtId="0" fontId="4" fillId="0" borderId="10" xfId="0" applyFont="1" applyBorder="1" applyAlignment="1">
      <alignment horizontal="center" vertical="center"/>
    </xf>
    <xf numFmtId="0" fontId="9" fillId="0" borderId="10" xfId="0" applyFont="1" applyBorder="1" applyAlignment="1">
      <alignment horizontal="center" vertical="center"/>
    </xf>
    <xf numFmtId="0" fontId="9" fillId="0" borderId="88" xfId="0" applyFont="1" applyBorder="1" applyAlignment="1">
      <alignment horizontal="center" vertical="center"/>
    </xf>
    <xf numFmtId="176" fontId="2" fillId="0" borderId="11" xfId="0" applyNumberFormat="1" applyFont="1" applyBorder="1" applyAlignment="1">
      <alignment vertical="center"/>
    </xf>
    <xf numFmtId="176" fontId="2" fillId="0" borderId="13" xfId="0" applyNumberFormat="1" applyFont="1" applyBorder="1" applyAlignment="1">
      <alignment vertical="center"/>
    </xf>
    <xf numFmtId="49" fontId="2" fillId="0" borderId="86" xfId="0" applyNumberFormat="1" applyFont="1" applyBorder="1" applyAlignment="1">
      <alignment vertical="center"/>
    </xf>
    <xf numFmtId="49" fontId="2" fillId="0" borderId="13" xfId="0" applyNumberFormat="1" applyFont="1" applyBorder="1" applyAlignment="1">
      <alignment vertical="center"/>
    </xf>
    <xf numFmtId="49" fontId="10" fillId="0" borderId="79" xfId="0" applyNumberFormat="1" applyFont="1" applyBorder="1" applyAlignment="1">
      <alignment horizontal="right" vertical="center"/>
    </xf>
    <xf numFmtId="49" fontId="10" fillId="0" borderId="80" xfId="0" applyNumberFormat="1" applyFont="1" applyBorder="1" applyAlignment="1">
      <alignment horizontal="right" vertical="center"/>
    </xf>
    <xf numFmtId="49" fontId="10" fillId="0" borderId="82" xfId="0" applyNumberFormat="1" applyFont="1" applyBorder="1" applyAlignment="1">
      <alignment horizontal="right" vertical="center"/>
    </xf>
    <xf numFmtId="49" fontId="10" fillId="0" borderId="10" xfId="0" applyNumberFormat="1" applyFont="1" applyBorder="1" applyAlignment="1">
      <alignment horizontal="right" vertical="center"/>
    </xf>
    <xf numFmtId="49" fontId="2" fillId="0" borderId="80" xfId="0" applyNumberFormat="1" applyFont="1" applyBorder="1" applyAlignment="1">
      <alignment vertical="center"/>
    </xf>
    <xf numFmtId="49" fontId="2" fillId="0" borderId="81" xfId="0" applyNumberFormat="1" applyFont="1" applyBorder="1" applyAlignment="1">
      <alignment vertical="center"/>
    </xf>
    <xf numFmtId="49" fontId="2" fillId="0" borderId="10" xfId="0" applyNumberFormat="1" applyFont="1" applyBorder="1" applyAlignment="1">
      <alignment vertical="center"/>
    </xf>
    <xf numFmtId="49" fontId="2" fillId="0" borderId="83" xfId="0" applyNumberFormat="1" applyFont="1" applyBorder="1" applyAlignment="1">
      <alignmen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0" fillId="0" borderId="92" xfId="0" applyFont="1" applyBorder="1" applyAlignment="1">
      <alignment vertical="center"/>
    </xf>
    <xf numFmtId="0" fontId="10" fillId="0" borderId="11" xfId="0" applyFont="1" applyBorder="1" applyAlignment="1">
      <alignment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10" fillId="0" borderId="99" xfId="0" applyFont="1" applyBorder="1" applyAlignment="1">
      <alignment vertical="center"/>
    </xf>
    <xf numFmtId="0" fontId="10" fillId="0" borderId="100" xfId="0" applyFont="1" applyBorder="1" applyAlignment="1">
      <alignment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10" fillId="0" borderId="103" xfId="0" applyFont="1" applyBorder="1" applyAlignment="1">
      <alignment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10" fillId="0" borderId="107" xfId="0" applyFont="1" applyBorder="1" applyAlignment="1">
      <alignment vertical="center"/>
    </xf>
    <xf numFmtId="0" fontId="10" fillId="0" borderId="108" xfId="0" applyFont="1" applyBorder="1" applyAlignment="1">
      <alignment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10" fillId="0" borderId="111" xfId="0" applyFont="1" applyBorder="1" applyAlignment="1">
      <alignment vertical="center"/>
    </xf>
    <xf numFmtId="0" fontId="4" fillId="0" borderId="112" xfId="0" applyFont="1" applyBorder="1" applyAlignment="1">
      <alignment horizontal="center" vertical="center"/>
    </xf>
    <xf numFmtId="176" fontId="2" fillId="0" borderId="13"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4" fillId="0" borderId="113" xfId="0" applyFont="1" applyBorder="1" applyAlignment="1">
      <alignment horizontal="center" vertical="center"/>
    </xf>
    <xf numFmtId="0" fontId="10" fillId="0" borderId="114" xfId="0" applyFont="1" applyBorder="1" applyAlignment="1">
      <alignment vertical="center"/>
    </xf>
    <xf numFmtId="0" fontId="4" fillId="0" borderId="13" xfId="0" applyFont="1" applyBorder="1" applyAlignment="1">
      <alignment horizontal="center" vertical="center"/>
    </xf>
    <xf numFmtId="0" fontId="4" fillId="0" borderId="35"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15" xfId="0" applyFont="1" applyBorder="1" applyAlignment="1">
      <alignment horizontal="center" vertical="center"/>
    </xf>
    <xf numFmtId="176" fontId="11" fillId="0" borderId="74" xfId="0" applyNumberFormat="1" applyFont="1" applyBorder="1" applyAlignment="1">
      <alignment vertical="center"/>
    </xf>
    <xf numFmtId="0" fontId="4" fillId="0" borderId="83" xfId="0" applyFont="1" applyBorder="1" applyAlignment="1">
      <alignment horizontal="center" vertical="center"/>
    </xf>
    <xf numFmtId="176" fontId="10" fillId="0" borderId="84" xfId="0" applyNumberFormat="1" applyFont="1" applyBorder="1" applyAlignment="1">
      <alignment vertical="center"/>
    </xf>
    <xf numFmtId="49" fontId="9" fillId="0" borderId="10" xfId="0" applyNumberFormat="1" applyFont="1" applyBorder="1" applyAlignment="1">
      <alignment horizontal="center" vertical="center"/>
    </xf>
    <xf numFmtId="49" fontId="9" fillId="0" borderId="88"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12" fillId="0" borderId="116" xfId="0" applyFont="1" applyBorder="1" applyAlignment="1">
      <alignment horizontal="center" shrinkToFit="1"/>
    </xf>
    <xf numFmtId="0" fontId="12" fillId="0" borderId="117" xfId="0" applyFont="1" applyBorder="1" applyAlignment="1">
      <alignment horizontal="center" shrinkToFit="1"/>
    </xf>
    <xf numFmtId="0" fontId="4" fillId="0" borderId="87" xfId="0" applyFont="1" applyBorder="1" applyAlignment="1">
      <alignment horizontal="distributed" vertical="center"/>
    </xf>
    <xf numFmtId="0" fontId="4" fillId="0" borderId="85" xfId="0" applyFont="1" applyBorder="1" applyAlignment="1">
      <alignment horizontal="distributed" vertical="center"/>
    </xf>
    <xf numFmtId="0" fontId="4" fillId="0" borderId="86" xfId="0" applyFont="1" applyBorder="1" applyAlignment="1">
      <alignment horizontal="distributed" vertical="center"/>
    </xf>
    <xf numFmtId="0" fontId="4" fillId="0" borderId="32"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12" fillId="0" borderId="11" xfId="0" applyFont="1" applyBorder="1" applyAlignment="1">
      <alignment vertical="center"/>
    </xf>
    <xf numFmtId="0" fontId="11" fillId="0" borderId="0" xfId="0" applyFont="1" applyBorder="1" applyAlignment="1">
      <alignment horizontal="center" vertical="center" wrapText="1"/>
    </xf>
    <xf numFmtId="0" fontId="11" fillId="0" borderId="118" xfId="0" applyFont="1" applyBorder="1" applyAlignment="1">
      <alignment horizontal="center" vertical="center" wrapText="1"/>
    </xf>
    <xf numFmtId="0" fontId="12" fillId="0" borderId="36" xfId="0" applyFont="1" applyBorder="1" applyAlignment="1">
      <alignment vertical="center"/>
    </xf>
    <xf numFmtId="0" fontId="12" fillId="0" borderId="36"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7" fillId="0" borderId="11" xfId="0" applyFont="1" applyBorder="1" applyAlignment="1">
      <alignment horizont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78" xfId="0" applyFont="1" applyBorder="1" applyAlignment="1">
      <alignment horizontal="center" vertical="center"/>
    </xf>
    <xf numFmtId="0" fontId="6" fillId="0" borderId="78" xfId="0" applyFont="1" applyBorder="1" applyAlignment="1">
      <alignment horizontal="center" vertical="center"/>
    </xf>
    <xf numFmtId="0" fontId="10" fillId="0" borderId="11" xfId="0" applyFont="1" applyBorder="1" applyAlignment="1">
      <alignment horizontal="center"/>
    </xf>
    <xf numFmtId="0" fontId="6" fillId="0" borderId="11" xfId="0" applyFont="1" applyBorder="1" applyAlignment="1">
      <alignment horizont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49" fontId="6" fillId="0" borderId="0" xfId="0" applyNumberFormat="1" applyFont="1" applyBorder="1" applyAlignment="1">
      <alignment horizontal="center"/>
    </xf>
    <xf numFmtId="0" fontId="10" fillId="0" borderId="11" xfId="0" applyFont="1" applyBorder="1" applyAlignment="1">
      <alignment horizontal="distributed"/>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176" fontId="10" fillId="0" borderId="124" xfId="0" applyNumberFormat="1" applyFont="1" applyBorder="1" applyAlignment="1">
      <alignment vertical="center"/>
    </xf>
    <xf numFmtId="176" fontId="10" fillId="0" borderId="125" xfId="0" applyNumberFormat="1" applyFont="1" applyBorder="1" applyAlignment="1">
      <alignment vertical="center"/>
    </xf>
    <xf numFmtId="176" fontId="10" fillId="0" borderId="126" xfId="0" applyNumberFormat="1" applyFont="1" applyBorder="1" applyAlignment="1">
      <alignment vertical="center"/>
    </xf>
    <xf numFmtId="176" fontId="10" fillId="0" borderId="78" xfId="0" applyNumberFormat="1" applyFont="1" applyBorder="1" applyAlignment="1">
      <alignment vertical="center"/>
    </xf>
    <xf numFmtId="0" fontId="6" fillId="0" borderId="29" xfId="0" applyFont="1" applyBorder="1" applyAlignment="1">
      <alignment horizontal="left" vertical="center"/>
    </xf>
    <xf numFmtId="0" fontId="6" fillId="0" borderId="78" xfId="0" applyFont="1" applyBorder="1" applyAlignment="1">
      <alignment horizontal="left" vertical="center"/>
    </xf>
    <xf numFmtId="195" fontId="20" fillId="0" borderId="28" xfId="49" applyNumberFormat="1" applyFont="1" applyBorder="1" applyAlignment="1">
      <alignment vertical="center"/>
    </xf>
    <xf numFmtId="195" fontId="20" fillId="0" borderId="30" xfId="49" applyNumberFormat="1" applyFont="1" applyBorder="1" applyAlignment="1">
      <alignment vertical="center"/>
    </xf>
    <xf numFmtId="195" fontId="20" fillId="0" borderId="124" xfId="49" applyNumberFormat="1" applyFont="1" applyBorder="1" applyAlignment="1">
      <alignment vertical="center"/>
    </xf>
    <xf numFmtId="195" fontId="20" fillId="0" borderId="125" xfId="49" applyNumberFormat="1" applyFont="1" applyBorder="1" applyAlignment="1">
      <alignment vertical="center"/>
    </xf>
    <xf numFmtId="0" fontId="6" fillId="0" borderId="13" xfId="0" applyFont="1" applyBorder="1" applyAlignment="1">
      <alignment horizontal="left" vertical="center"/>
    </xf>
    <xf numFmtId="0" fontId="6" fillId="0" borderId="120" xfId="0" applyFont="1" applyBorder="1" applyAlignment="1">
      <alignment horizontal="left" vertical="center"/>
    </xf>
    <xf numFmtId="38" fontId="20" fillId="0" borderId="124" xfId="49" applyFont="1" applyBorder="1" applyAlignment="1">
      <alignment vertical="center"/>
    </xf>
    <xf numFmtId="38" fontId="20" fillId="0" borderId="125" xfId="49" applyFont="1" applyBorder="1" applyAlignment="1">
      <alignment vertical="center"/>
    </xf>
    <xf numFmtId="38" fontId="20" fillId="0" borderId="28" xfId="49" applyFont="1" applyBorder="1" applyAlignment="1">
      <alignment vertical="center"/>
    </xf>
    <xf numFmtId="38" fontId="20" fillId="0" borderId="30" xfId="49" applyFont="1" applyBorder="1" applyAlignment="1">
      <alignment vertical="center"/>
    </xf>
    <xf numFmtId="0" fontId="18" fillId="0" borderId="0" xfId="0" applyFont="1" applyAlignment="1">
      <alignment horizontal="distributed" vertical="top" wrapText="1"/>
    </xf>
    <xf numFmtId="0" fontId="4" fillId="0" borderId="0" xfId="0" applyFont="1" applyAlignment="1">
      <alignment vertical="top" wrapText="1"/>
    </xf>
    <xf numFmtId="0" fontId="6"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center" vertical="top" wrapText="1"/>
    </xf>
    <xf numFmtId="0" fontId="6" fillId="0" borderId="0" xfId="0" applyFont="1" applyAlignment="1">
      <alignment horizontal="distributed" vertical="top" wrapText="1"/>
    </xf>
    <xf numFmtId="0" fontId="6" fillId="0" borderId="0" xfId="0" applyFont="1" applyAlignment="1">
      <alignment horizontal="right" vertical="top"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10" fillId="0" borderId="0" xfId="0" applyNumberFormat="1" applyFont="1" applyAlignment="1">
      <alignment vertical="center" shrinkToFit="1"/>
    </xf>
    <xf numFmtId="0" fontId="10" fillId="0" borderId="0" xfId="0" applyNumberFormat="1" applyFont="1" applyBorder="1" applyAlignment="1">
      <alignment vertical="center" shrinkToFit="1"/>
    </xf>
    <xf numFmtId="0" fontId="2" fillId="0" borderId="0" xfId="0" applyFont="1" applyAlignment="1">
      <alignment horizontal="distributed" vertical="center"/>
    </xf>
    <xf numFmtId="0" fontId="10" fillId="0" borderId="0" xfId="0" applyNumberFormat="1" applyFont="1" applyAlignment="1">
      <alignment horizontal="left" vertical="center" shrinkToFit="1"/>
    </xf>
    <xf numFmtId="0" fontId="10" fillId="0" borderId="0" xfId="0" applyNumberFormat="1" applyFont="1" applyBorder="1" applyAlignment="1">
      <alignment horizontal="left" vertical="center" shrinkToFit="1"/>
    </xf>
    <xf numFmtId="0" fontId="4" fillId="0" borderId="0" xfId="0" applyFont="1" applyAlignment="1">
      <alignment vertical="distributed" wrapTex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right" vertical="center"/>
    </xf>
    <xf numFmtId="0" fontId="2" fillId="0" borderId="0" xfId="0" applyNumberFormat="1" applyFont="1" applyBorder="1" applyAlignment="1">
      <alignment horizontal="center" vertical="center"/>
    </xf>
    <xf numFmtId="0" fontId="18" fillId="0" borderId="0" xfId="0" applyFont="1" applyAlignment="1">
      <alignment horizontal="distributed" vertical="center"/>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8" xfId="0" applyFont="1" applyBorder="1" applyAlignment="1">
      <alignment horizontal="center" vertical="center"/>
    </xf>
    <xf numFmtId="0" fontId="11" fillId="0" borderId="78" xfId="0" applyFont="1" applyBorder="1" applyAlignment="1">
      <alignment horizontal="center" vertical="center"/>
    </xf>
    <xf numFmtId="0" fontId="14" fillId="0" borderId="2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8" fillId="0" borderId="0" xfId="0" applyFont="1" applyFill="1" applyBorder="1" applyAlignment="1">
      <alignment horizontal="center" vertical="center"/>
    </xf>
    <xf numFmtId="49" fontId="10" fillId="0" borderId="66" xfId="0" applyNumberFormat="1" applyFont="1" applyFill="1" applyBorder="1" applyAlignment="1">
      <alignment vertical="center"/>
    </xf>
    <xf numFmtId="49" fontId="10" fillId="0" borderId="67" xfId="0" applyNumberFormat="1" applyFont="1" applyFill="1" applyBorder="1" applyAlignment="1">
      <alignment vertical="center"/>
    </xf>
    <xf numFmtId="49" fontId="10" fillId="0" borderId="36" xfId="0" applyNumberFormat="1" applyFont="1" applyFill="1" applyBorder="1" applyAlignment="1">
      <alignment vertical="center"/>
    </xf>
    <xf numFmtId="49" fontId="10" fillId="0" borderId="37" xfId="0" applyNumberFormat="1" applyFont="1" applyFill="1" applyBorder="1" applyAlignment="1">
      <alignment vertical="center"/>
    </xf>
    <xf numFmtId="0" fontId="10" fillId="0" borderId="11" xfId="0" applyNumberFormat="1" applyFont="1" applyFill="1" applyBorder="1" applyAlignment="1">
      <alignment vertical="center" shrinkToFit="1"/>
    </xf>
    <xf numFmtId="0" fontId="10" fillId="0" borderId="30" xfId="0" applyNumberFormat="1" applyFont="1" applyFill="1" applyBorder="1" applyAlignment="1">
      <alignment vertical="center" shrinkToFit="1"/>
    </xf>
    <xf numFmtId="0" fontId="9" fillId="0" borderId="11" xfId="0" applyFont="1" applyFill="1" applyBorder="1" applyAlignment="1">
      <alignment horizontal="distributed"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49" fontId="10" fillId="0" borderId="68" xfId="0" applyNumberFormat="1" applyFont="1" applyFill="1" applyBorder="1" applyAlignment="1">
      <alignment vertical="center"/>
    </xf>
    <xf numFmtId="0" fontId="6" fillId="0" borderId="127" xfId="0" applyFont="1" applyFill="1" applyBorder="1" applyAlignment="1">
      <alignment horizontal="center" vertical="center" wrapText="1"/>
    </xf>
    <xf numFmtId="0" fontId="6" fillId="0" borderId="128"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wrapText="1"/>
    </xf>
    <xf numFmtId="0" fontId="9" fillId="0" borderId="30" xfId="0" applyFont="1" applyFill="1" applyBorder="1" applyAlignment="1">
      <alignment horizontal="distributed" vertical="center"/>
    </xf>
    <xf numFmtId="49" fontId="10" fillId="0" borderId="35" xfId="0" applyNumberFormat="1" applyFont="1" applyFill="1" applyBorder="1" applyAlignment="1">
      <alignment vertical="center"/>
    </xf>
    <xf numFmtId="0" fontId="4" fillId="0" borderId="133" xfId="0" applyFont="1" applyFill="1" applyBorder="1" applyAlignment="1">
      <alignment horizontal="center" vertical="center" wrapText="1"/>
    </xf>
    <xf numFmtId="0" fontId="4" fillId="0" borderId="134" xfId="0" applyFont="1" applyFill="1" applyBorder="1" applyAlignment="1">
      <alignment horizontal="center" vertical="center" wrapText="1"/>
    </xf>
    <xf numFmtId="0" fontId="4" fillId="0" borderId="135" xfId="0" applyFont="1" applyFill="1" applyBorder="1" applyAlignment="1">
      <alignment horizontal="center" vertical="center" wrapText="1"/>
    </xf>
    <xf numFmtId="0" fontId="26" fillId="0" borderId="0" xfId="0" applyFont="1" applyFill="1" applyAlignment="1">
      <alignment horizontal="left" vertical="center"/>
    </xf>
    <xf numFmtId="0" fontId="22" fillId="0" borderId="136" xfId="0" applyFont="1" applyFill="1" applyBorder="1" applyAlignment="1">
      <alignment horizontal="center" vertical="center"/>
    </xf>
    <xf numFmtId="0" fontId="22" fillId="0" borderId="128" xfId="0" applyFont="1" applyFill="1" applyBorder="1" applyAlignment="1">
      <alignment horizontal="center" vertical="center"/>
    </xf>
    <xf numFmtId="0" fontId="22" fillId="0" borderId="51"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distributed" vertical="center"/>
    </xf>
    <xf numFmtId="0" fontId="25" fillId="0" borderId="0" xfId="0" applyFont="1" applyFill="1" applyAlignment="1">
      <alignment horizontal="left" vertical="center"/>
    </xf>
    <xf numFmtId="0" fontId="25" fillId="0" borderId="0" xfId="0" applyFont="1" applyFill="1" applyAlignment="1">
      <alignment horizontal="left"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30"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9" fillId="0" borderId="48"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2" xfId="0" applyFont="1" applyFill="1" applyBorder="1" applyAlignment="1">
      <alignment horizontal="center" vertical="center"/>
    </xf>
    <xf numFmtId="0" fontId="2" fillId="0" borderId="30" xfId="0" applyFont="1" applyFill="1" applyBorder="1" applyAlignment="1">
      <alignment horizontal="distributed" vertical="center"/>
    </xf>
    <xf numFmtId="49" fontId="29" fillId="0" borderId="22" xfId="0" applyNumberFormat="1" applyFont="1" applyFill="1" applyBorder="1" applyAlignment="1">
      <alignment horizontal="center" vertical="center"/>
    </xf>
    <xf numFmtId="49" fontId="29" fillId="0" borderId="14" xfId="0" applyNumberFormat="1" applyFont="1" applyFill="1" applyBorder="1" applyAlignment="1">
      <alignment horizontal="center" vertical="center"/>
    </xf>
    <xf numFmtId="49" fontId="29" fillId="0" borderId="48" xfId="0" applyNumberFormat="1" applyFont="1" applyFill="1" applyBorder="1" applyAlignment="1">
      <alignment horizontal="center" vertical="center"/>
    </xf>
    <xf numFmtId="49" fontId="29" fillId="0" borderId="46"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8"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3" xfId="0" applyFont="1" applyFill="1" applyBorder="1" applyAlignment="1">
      <alignment horizontal="center" vertical="center"/>
    </xf>
    <xf numFmtId="0" fontId="31" fillId="0" borderId="28"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0" borderId="23" xfId="0" applyFont="1" applyFill="1" applyBorder="1" applyAlignment="1">
      <alignment horizontal="center" vertical="center" shrinkToFit="1"/>
    </xf>
    <xf numFmtId="0" fontId="31" fillId="0" borderId="29" xfId="0" applyFont="1" applyFill="1" applyBorder="1" applyAlignment="1">
      <alignment horizontal="center" vertical="center" shrinkToFit="1"/>
    </xf>
    <xf numFmtId="0" fontId="29" fillId="0" borderId="28"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0" xfId="0" applyFont="1" applyFill="1" applyAlignment="1">
      <alignment horizontal="left" vertical="center"/>
    </xf>
    <xf numFmtId="49" fontId="29" fillId="0" borderId="28"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0" fontId="1" fillId="0" borderId="14" xfId="0" applyFont="1" applyFill="1" applyBorder="1" applyAlignment="1">
      <alignment horizontal="center" vertical="top"/>
    </xf>
    <xf numFmtId="0" fontId="1" fillId="0" borderId="46" xfId="0" applyFont="1" applyFill="1" applyBorder="1" applyAlignment="1">
      <alignment horizontal="center" vertical="top"/>
    </xf>
    <xf numFmtId="0" fontId="29" fillId="0" borderId="11" xfId="0" applyFont="1" applyFill="1" applyBorder="1" applyAlignment="1">
      <alignment horizontal="left" vertical="center"/>
    </xf>
    <xf numFmtId="0" fontId="0" fillId="0" borderId="11" xfId="0" applyBorder="1" applyAlignment="1">
      <alignment/>
    </xf>
    <xf numFmtId="0" fontId="4"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9" fillId="0" borderId="0" xfId="0" applyFont="1" applyAlignment="1">
      <alignment horizontal="center" vertical="top"/>
    </xf>
    <xf numFmtId="0" fontId="18" fillId="0" borderId="0" xfId="0" applyFont="1" applyAlignment="1">
      <alignment horizontal="distributed"/>
    </xf>
    <xf numFmtId="49" fontId="10"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vertical="center"/>
    </xf>
    <xf numFmtId="0" fontId="4" fillId="0" borderId="0" xfId="0" applyNumberFormat="1" applyFont="1" applyBorder="1" applyAlignment="1" applyProtection="1">
      <alignment horizontal="distributed" vertical="center"/>
      <protection locked="0"/>
    </xf>
    <xf numFmtId="0" fontId="15" fillId="0" borderId="0" xfId="0" applyNumberFormat="1" applyFont="1" applyAlignment="1" applyProtection="1">
      <alignment horizontal="right" vertical="top" wrapText="1"/>
      <protection locked="0"/>
    </xf>
    <xf numFmtId="0" fontId="16" fillId="0" borderId="0" xfId="0" applyNumberFormat="1" applyFont="1" applyBorder="1" applyAlignment="1" applyProtection="1">
      <alignment vertical="top" wrapText="1"/>
      <protection locked="0"/>
    </xf>
    <xf numFmtId="0" fontId="4" fillId="0" borderId="0" xfId="0" applyNumberFormat="1" applyFont="1" applyBorder="1" applyAlignment="1" applyProtection="1">
      <alignment horizontal="center" vertical="center"/>
      <protection locked="0"/>
    </xf>
    <xf numFmtId="0" fontId="16" fillId="0" borderId="0" xfId="0" applyNumberFormat="1" applyFont="1" applyBorder="1" applyAlignment="1">
      <alignment horizontal="center" vertical="center" textRotation="255" wrapText="1"/>
    </xf>
    <xf numFmtId="0" fontId="10" fillId="0" borderId="0" xfId="0" applyNumberFormat="1" applyFont="1" applyAlignment="1">
      <alignment horizontal="center" vertical="center"/>
    </xf>
    <xf numFmtId="0" fontId="6" fillId="0" borderId="0" xfId="0" applyFont="1" applyAlignment="1">
      <alignment vertical="distributed" wrapText="1"/>
    </xf>
    <xf numFmtId="0" fontId="2" fillId="0" borderId="0" xfId="0" applyNumberFormat="1" applyFont="1" applyBorder="1" applyAlignment="1">
      <alignment horizontal="center" vertical="center" textRotation="255" wrapText="1"/>
    </xf>
    <xf numFmtId="0" fontId="2" fillId="0" borderId="0" xfId="0" applyNumberFormat="1" applyFont="1" applyBorder="1" applyAlignment="1">
      <alignment horizontal="center" vertical="center" textRotation="255"/>
    </xf>
    <xf numFmtId="0" fontId="6" fillId="0" borderId="0" xfId="0" applyNumberFormat="1" applyFont="1" applyAlignment="1">
      <alignment vertical="center" shrinkToFit="1"/>
    </xf>
    <xf numFmtId="0" fontId="6" fillId="0" borderId="0" xfId="0" applyNumberFormat="1" applyFont="1" applyBorder="1" applyAlignment="1">
      <alignment vertical="center" shrinkToFit="1"/>
    </xf>
    <xf numFmtId="0" fontId="6" fillId="0" borderId="0" xfId="0" applyFont="1" applyAlignment="1">
      <alignment vertical="center"/>
    </xf>
    <xf numFmtId="0" fontId="6" fillId="0" borderId="0" xfId="0" applyFont="1" applyAlignment="1">
      <alignment vertical="center"/>
    </xf>
    <xf numFmtId="49" fontId="2" fillId="0" borderId="0" xfId="0" applyNumberFormat="1" applyFont="1" applyAlignment="1">
      <alignment horizontal="center" vertical="center"/>
    </xf>
    <xf numFmtId="58" fontId="6" fillId="0" borderId="32" xfId="0" applyNumberFormat="1" applyFont="1" applyBorder="1" applyAlignment="1">
      <alignment horizontal="center" vertical="center" shrinkToFit="1"/>
    </xf>
    <xf numFmtId="58" fontId="6" fillId="0" borderId="11" xfId="0" applyNumberFormat="1" applyFont="1" applyBorder="1" applyAlignment="1">
      <alignment horizontal="center" vertical="center" shrinkToFit="1"/>
    </xf>
    <xf numFmtId="58" fontId="6" fillId="0" borderId="13" xfId="0" applyNumberFormat="1" applyFont="1" applyBorder="1" applyAlignment="1">
      <alignment horizontal="center" vertical="center" shrinkToFit="1"/>
    </xf>
    <xf numFmtId="14" fontId="6" fillId="0" borderId="138" xfId="0" applyNumberFormat="1" applyFont="1" applyBorder="1" applyAlignment="1">
      <alignment horizontal="center" vertical="center"/>
    </xf>
    <xf numFmtId="0" fontId="6" fillId="0" borderId="138" xfId="0" applyFont="1" applyBorder="1" applyAlignment="1">
      <alignment horizontal="center" vertical="center"/>
    </xf>
    <xf numFmtId="58" fontId="6" fillId="0" borderId="35" xfId="0" applyNumberFormat="1" applyFont="1" applyBorder="1" applyAlignment="1">
      <alignment horizontal="center" vertical="center" shrinkToFit="1"/>
    </xf>
    <xf numFmtId="58" fontId="6" fillId="0" borderId="36" xfId="0" applyNumberFormat="1" applyFont="1" applyBorder="1" applyAlignment="1">
      <alignment horizontal="center" vertical="center" shrinkToFit="1"/>
    </xf>
    <xf numFmtId="58" fontId="6" fillId="0" borderId="37" xfId="0" applyNumberFormat="1"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4" fillId="0" borderId="78" xfId="0" applyFont="1" applyBorder="1" applyAlignment="1">
      <alignment horizontal="distributed"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6" fillId="0" borderId="139" xfId="0" applyFont="1" applyBorder="1" applyAlignment="1">
      <alignment horizontal="center" vertical="center"/>
    </xf>
    <xf numFmtId="58" fontId="6" fillId="0" borderId="27" xfId="0" applyNumberFormat="1" applyFont="1" applyBorder="1" applyAlignment="1">
      <alignment horizontal="center" vertical="center" shrinkToFit="1"/>
    </xf>
    <xf numFmtId="58" fontId="6" fillId="0" borderId="0" xfId="0" applyNumberFormat="1" applyFont="1" applyBorder="1" applyAlignment="1">
      <alignment horizontal="center" vertical="center" shrinkToFit="1"/>
    </xf>
    <xf numFmtId="58" fontId="6" fillId="0" borderId="12" xfId="0" applyNumberFormat="1" applyFont="1" applyBorder="1" applyAlignment="1">
      <alignment horizontal="center" vertical="center" shrinkToFit="1"/>
    </xf>
    <xf numFmtId="0" fontId="4" fillId="0" borderId="0" xfId="0" applyFont="1" applyAlignment="1">
      <alignment horizontal="distributed" vertical="center"/>
    </xf>
    <xf numFmtId="0" fontId="2" fillId="0" borderId="0" xfId="0" applyFont="1" applyAlignment="1">
      <alignment horizontal="right" vertical="top"/>
    </xf>
    <xf numFmtId="0" fontId="10" fillId="0" borderId="78" xfId="0" applyFont="1" applyBorder="1" applyAlignment="1" applyProtection="1">
      <alignment horizontal="center" vertical="center"/>
      <protection locked="0"/>
    </xf>
    <xf numFmtId="0" fontId="9" fillId="0" borderId="0" xfId="0" applyFont="1" applyAlignment="1">
      <alignment horizontal="distributed" vertical="center"/>
    </xf>
    <xf numFmtId="0" fontId="4" fillId="0" borderId="0" xfId="0" applyFont="1" applyAlignment="1">
      <alignment horizontal="distributed"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17</xdr:col>
      <xdr:colOff>0</xdr:colOff>
      <xdr:row>40</xdr:row>
      <xdr:rowOff>0</xdr:rowOff>
    </xdr:to>
    <xdr:sp>
      <xdr:nvSpPr>
        <xdr:cNvPr id="1" name="Line 1"/>
        <xdr:cNvSpPr>
          <a:spLocks/>
        </xdr:cNvSpPr>
      </xdr:nvSpPr>
      <xdr:spPr>
        <a:xfrm>
          <a:off x="0" y="8382000"/>
          <a:ext cx="6638925"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39</xdr:row>
      <xdr:rowOff>95250</xdr:rowOff>
    </xdr:from>
    <xdr:to>
      <xdr:col>12</xdr:col>
      <xdr:colOff>104775</xdr:colOff>
      <xdr:row>40</xdr:row>
      <xdr:rowOff>171450</xdr:rowOff>
    </xdr:to>
    <xdr:grpSp>
      <xdr:nvGrpSpPr>
        <xdr:cNvPr id="2" name="Group 2"/>
        <xdr:cNvGrpSpPr>
          <a:grpSpLocks/>
        </xdr:cNvGrpSpPr>
      </xdr:nvGrpSpPr>
      <xdr:grpSpPr>
        <a:xfrm>
          <a:off x="1619250" y="8267700"/>
          <a:ext cx="3171825" cy="285750"/>
          <a:chOff x="3827" y="13553"/>
          <a:chExt cx="2993" cy="453"/>
        </a:xfrm>
        <a:solidFill>
          <a:srgbClr val="FFFFFF"/>
        </a:solidFill>
      </xdr:grpSpPr>
      <xdr:sp>
        <xdr:nvSpPr>
          <xdr:cNvPr id="3" name="Text Box 3"/>
          <xdr:cNvSpPr txBox="1">
            <a:spLocks noChangeArrowheads="1"/>
          </xdr:cNvSpPr>
        </xdr:nvSpPr>
        <xdr:spPr>
          <a:xfrm>
            <a:off x="3827"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ｷ</a:t>
            </a:r>
          </a:p>
        </xdr:txBody>
      </xdr:sp>
      <xdr:sp>
        <xdr:nvSpPr>
          <xdr:cNvPr id="4" name="Text Box 4"/>
          <xdr:cNvSpPr txBox="1">
            <a:spLocks noChangeArrowheads="1"/>
          </xdr:cNvSpPr>
        </xdr:nvSpPr>
        <xdr:spPr>
          <a:xfrm>
            <a:off x="4456"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ﾘ</a:t>
            </a:r>
          </a:p>
        </xdr:txBody>
      </xdr:sp>
      <xdr:sp>
        <xdr:nvSpPr>
          <xdr:cNvPr id="5" name="Text Box 5"/>
          <xdr:cNvSpPr txBox="1">
            <a:spLocks noChangeArrowheads="1"/>
          </xdr:cNvSpPr>
        </xdr:nvSpPr>
        <xdr:spPr>
          <a:xfrm>
            <a:off x="5049"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ﾄ</a:t>
            </a:r>
          </a:p>
        </xdr:txBody>
      </xdr:sp>
      <xdr:sp>
        <xdr:nvSpPr>
          <xdr:cNvPr id="6" name="Text Box 6"/>
          <xdr:cNvSpPr txBox="1">
            <a:spLocks noChangeArrowheads="1"/>
          </xdr:cNvSpPr>
        </xdr:nvSpPr>
        <xdr:spPr>
          <a:xfrm>
            <a:off x="5697"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ﾘ</a:t>
            </a:r>
          </a:p>
        </xdr:txBody>
      </xdr:sp>
      <xdr:sp>
        <xdr:nvSpPr>
          <xdr:cNvPr id="7" name="Text Box 7"/>
          <xdr:cNvSpPr txBox="1">
            <a:spLocks noChangeArrowheads="1"/>
          </xdr:cNvSpPr>
        </xdr:nvSpPr>
        <xdr:spPr>
          <a:xfrm>
            <a:off x="6362" y="13553"/>
            <a:ext cx="458"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線</a:t>
            </a:r>
          </a:p>
        </xdr:txBody>
      </xdr:sp>
    </xdr:grpSp>
    <xdr:clientData/>
  </xdr:twoCellAnchor>
  <xdr:twoCellAnchor>
    <xdr:from>
      <xdr:col>0</xdr:col>
      <xdr:colOff>0</xdr:colOff>
      <xdr:row>0</xdr:row>
      <xdr:rowOff>0</xdr:rowOff>
    </xdr:from>
    <xdr:to>
      <xdr:col>17</xdr:col>
      <xdr:colOff>0</xdr:colOff>
      <xdr:row>1</xdr:row>
      <xdr:rowOff>0</xdr:rowOff>
    </xdr:to>
    <xdr:sp>
      <xdr:nvSpPr>
        <xdr:cNvPr id="8" name="Rectangle 8"/>
        <xdr:cNvSpPr>
          <a:spLocks/>
        </xdr:cNvSpPr>
      </xdr:nvSpPr>
      <xdr:spPr>
        <a:xfrm>
          <a:off x="0" y="0"/>
          <a:ext cx="6638925"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0</xdr:row>
      <xdr:rowOff>200025</xdr:rowOff>
    </xdr:from>
    <xdr:to>
      <xdr:col>16</xdr:col>
      <xdr:colOff>285750</xdr:colOff>
      <xdr:row>2</xdr:row>
      <xdr:rowOff>190500</xdr:rowOff>
    </xdr:to>
    <xdr:sp>
      <xdr:nvSpPr>
        <xdr:cNvPr id="9" name="Text Box 9"/>
        <xdr:cNvSpPr txBox="1">
          <a:spLocks noChangeArrowheads="1"/>
        </xdr:cNvSpPr>
      </xdr:nvSpPr>
      <xdr:spPr>
        <a:xfrm>
          <a:off x="5153025" y="200025"/>
          <a:ext cx="1381125" cy="466725"/>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6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41</xdr:row>
      <xdr:rowOff>95250</xdr:rowOff>
    </xdr:from>
    <xdr:to>
      <xdr:col>47</xdr:col>
      <xdr:colOff>66675</xdr:colOff>
      <xdr:row>48</xdr:row>
      <xdr:rowOff>95250</xdr:rowOff>
    </xdr:to>
    <xdr:sp>
      <xdr:nvSpPr>
        <xdr:cNvPr id="1" name="Oval 5"/>
        <xdr:cNvSpPr>
          <a:spLocks/>
        </xdr:cNvSpPr>
      </xdr:nvSpPr>
      <xdr:spPr>
        <a:xfrm>
          <a:off x="5524500" y="9715500"/>
          <a:ext cx="1257300" cy="1200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41</xdr:row>
      <xdr:rowOff>95250</xdr:rowOff>
    </xdr:from>
    <xdr:to>
      <xdr:col>47</xdr:col>
      <xdr:colOff>66675</xdr:colOff>
      <xdr:row>48</xdr:row>
      <xdr:rowOff>95250</xdr:rowOff>
    </xdr:to>
    <xdr:sp>
      <xdr:nvSpPr>
        <xdr:cNvPr id="2" name="Oval 7"/>
        <xdr:cNvSpPr>
          <a:spLocks/>
        </xdr:cNvSpPr>
      </xdr:nvSpPr>
      <xdr:spPr>
        <a:xfrm>
          <a:off x="5524500" y="9715500"/>
          <a:ext cx="1257300" cy="1200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23</xdr:row>
      <xdr:rowOff>285750</xdr:rowOff>
    </xdr:from>
    <xdr:to>
      <xdr:col>19</xdr:col>
      <xdr:colOff>47625</xdr:colOff>
      <xdr:row>25</xdr:row>
      <xdr:rowOff>47625</xdr:rowOff>
    </xdr:to>
    <xdr:sp>
      <xdr:nvSpPr>
        <xdr:cNvPr id="1" name="角丸四角形 3"/>
        <xdr:cNvSpPr>
          <a:spLocks/>
        </xdr:cNvSpPr>
      </xdr:nvSpPr>
      <xdr:spPr>
        <a:xfrm>
          <a:off x="3733800" y="9848850"/>
          <a:ext cx="2524125" cy="304800"/>
        </a:xfrm>
        <a:prstGeom prst="roundRect">
          <a:avLst>
            <a:gd name="adj" fmla="val 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代表者氏名は、</a:t>
          </a:r>
          <a:r>
            <a:rPr lang="en-US" cap="none" sz="1200" b="1" i="0" u="none" baseline="0">
              <a:solidFill>
                <a:srgbClr val="000000"/>
              </a:solidFill>
              <a:latin typeface="ＭＳ Ｐゴシック"/>
              <a:ea typeface="ＭＳ Ｐゴシック"/>
              <a:cs typeface="ＭＳ Ｐゴシック"/>
            </a:rPr>
            <a:t>自署</a:t>
          </a:r>
          <a:r>
            <a:rPr lang="en-US" cap="none" sz="1100" b="1"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22</xdr:row>
      <xdr:rowOff>19050</xdr:rowOff>
    </xdr:from>
    <xdr:to>
      <xdr:col>33</xdr:col>
      <xdr:colOff>114300</xdr:colOff>
      <xdr:row>28</xdr:row>
      <xdr:rowOff>28575</xdr:rowOff>
    </xdr:to>
    <xdr:sp>
      <xdr:nvSpPr>
        <xdr:cNvPr id="1" name="Oval 1"/>
        <xdr:cNvSpPr>
          <a:spLocks/>
        </xdr:cNvSpPr>
      </xdr:nvSpPr>
      <xdr:spPr>
        <a:xfrm>
          <a:off x="2362200" y="6886575"/>
          <a:ext cx="1838325" cy="1838325"/>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180975</xdr:rowOff>
    </xdr:from>
    <xdr:to>
      <xdr:col>19</xdr:col>
      <xdr:colOff>114300</xdr:colOff>
      <xdr:row>4</xdr:row>
      <xdr:rowOff>238125</xdr:rowOff>
    </xdr:to>
    <xdr:sp>
      <xdr:nvSpPr>
        <xdr:cNvPr id="1" name="AutoShape 1"/>
        <xdr:cNvSpPr>
          <a:spLocks/>
        </xdr:cNvSpPr>
      </xdr:nvSpPr>
      <xdr:spPr>
        <a:xfrm>
          <a:off x="733425" y="485775"/>
          <a:ext cx="1733550" cy="1009650"/>
        </a:xfrm>
        <a:prstGeom prst="wedgeRoundRectCallout">
          <a:avLst>
            <a:gd name="adj1" fmla="val 28023"/>
            <a:gd name="adj2" fmla="val 29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支店・営業所等が直接契約する場合、提出が必要です。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xdr:row>
      <xdr:rowOff>152400</xdr:rowOff>
    </xdr:from>
    <xdr:to>
      <xdr:col>14</xdr:col>
      <xdr:colOff>95250</xdr:colOff>
      <xdr:row>8</xdr:row>
      <xdr:rowOff>76200</xdr:rowOff>
    </xdr:to>
    <xdr:sp>
      <xdr:nvSpPr>
        <xdr:cNvPr id="1" name="AutoShape 1"/>
        <xdr:cNvSpPr>
          <a:spLocks/>
        </xdr:cNvSpPr>
      </xdr:nvSpPr>
      <xdr:spPr>
        <a:xfrm>
          <a:off x="209550" y="1809750"/>
          <a:ext cx="1619250" cy="752475"/>
        </a:xfrm>
        <a:prstGeom prst="wedgeRoundRectCallout">
          <a:avLst>
            <a:gd name="adj1" fmla="val 35296"/>
            <a:gd name="adj2" fmla="val 14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個人事業主の方のみ提出してください。</a:t>
          </a:r>
        </a:p>
      </xdr:txBody>
    </xdr:sp>
    <xdr:clientData/>
  </xdr:twoCellAnchor>
  <xdr:twoCellAnchor>
    <xdr:from>
      <xdr:col>16</xdr:col>
      <xdr:colOff>19050</xdr:colOff>
      <xdr:row>14</xdr:row>
      <xdr:rowOff>342900</xdr:rowOff>
    </xdr:from>
    <xdr:to>
      <xdr:col>36</xdr:col>
      <xdr:colOff>66675</xdr:colOff>
      <xdr:row>16</xdr:row>
      <xdr:rowOff>0</xdr:rowOff>
    </xdr:to>
    <xdr:sp>
      <xdr:nvSpPr>
        <xdr:cNvPr id="2" name="角丸四角形 3"/>
        <xdr:cNvSpPr>
          <a:spLocks/>
        </xdr:cNvSpPr>
      </xdr:nvSpPr>
      <xdr:spPr>
        <a:xfrm>
          <a:off x="2000250" y="4600575"/>
          <a:ext cx="2524125" cy="323850"/>
        </a:xfrm>
        <a:prstGeom prst="roundRect">
          <a:avLst>
            <a:gd name="adj" fmla="val 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代表者氏名は、</a:t>
          </a:r>
          <a:r>
            <a:rPr lang="en-US" cap="none" sz="1200" b="1" i="0" u="none" baseline="0">
              <a:solidFill>
                <a:srgbClr val="000000"/>
              </a:solidFill>
              <a:latin typeface="ＭＳ Ｐゴシック"/>
              <a:ea typeface="ＭＳ Ｐゴシック"/>
              <a:cs typeface="ＭＳ Ｐゴシック"/>
            </a:rPr>
            <a:t>自署</a:t>
          </a:r>
          <a:r>
            <a:rPr lang="en-US" cap="none" sz="1100" b="1"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0"/>
  <sheetViews>
    <sheetView showGridLines="0" showZeros="0" zoomScaleSheetLayoutView="100" zoomScalePageLayoutView="0" workbookViewId="0" topLeftCell="A1">
      <selection activeCell="C26" sqref="C26:H26"/>
    </sheetView>
  </sheetViews>
  <sheetFormatPr defaultColWidth="5.125" defaultRowHeight="16.5" customHeight="1"/>
  <cols>
    <col min="1" max="10" width="5.125" style="43" customWidth="1"/>
    <col min="11" max="11" width="5.125" style="58" customWidth="1"/>
    <col min="12" max="16384" width="5.125" style="43" customWidth="1"/>
  </cols>
  <sheetData>
    <row r="1" spans="1:17" ht="29.25" customHeight="1">
      <c r="A1" s="165" t="s">
        <v>118</v>
      </c>
      <c r="B1" s="165"/>
      <c r="C1" s="165"/>
      <c r="D1" s="165"/>
      <c r="E1" s="165"/>
      <c r="F1" s="165"/>
      <c r="G1" s="165"/>
      <c r="H1" s="165"/>
      <c r="I1" s="165"/>
      <c r="J1" s="165"/>
      <c r="K1" s="165"/>
      <c r="L1" s="165"/>
      <c r="M1" s="165"/>
      <c r="N1" s="165"/>
      <c r="O1" s="165"/>
      <c r="P1" s="165"/>
      <c r="Q1" s="165"/>
    </row>
    <row r="2" spans="1:17" ht="8.25" customHeight="1">
      <c r="A2" s="42"/>
      <c r="B2" s="42"/>
      <c r="C2" s="42"/>
      <c r="D2" s="42"/>
      <c r="E2" s="42"/>
      <c r="F2" s="42"/>
      <c r="G2" s="42"/>
      <c r="H2" s="42"/>
      <c r="I2" s="42"/>
      <c r="J2" s="42"/>
      <c r="K2" s="42"/>
      <c r="L2" s="42"/>
      <c r="M2" s="42"/>
      <c r="N2" s="42"/>
      <c r="O2" s="42"/>
      <c r="P2" s="42"/>
      <c r="Q2" s="42"/>
    </row>
    <row r="3" spans="1:17" ht="16.5" customHeight="1">
      <c r="A3" s="166" t="s">
        <v>78</v>
      </c>
      <c r="B3" s="166"/>
      <c r="C3" s="166"/>
      <c r="D3" s="166"/>
      <c r="E3" s="166"/>
      <c r="F3" s="166"/>
      <c r="G3" s="166"/>
      <c r="H3" s="166"/>
      <c r="I3" s="166"/>
      <c r="J3" s="166"/>
      <c r="K3" s="166"/>
      <c r="L3" s="166"/>
      <c r="M3" s="166"/>
      <c r="N3" s="166"/>
      <c r="O3" s="166"/>
      <c r="P3" s="166"/>
      <c r="Q3" s="166"/>
    </row>
    <row r="4" spans="1:17" ht="16.5" customHeight="1">
      <c r="A4" s="166" t="s">
        <v>248</v>
      </c>
      <c r="B4" s="166"/>
      <c r="C4" s="166"/>
      <c r="D4" s="166"/>
      <c r="E4" s="166"/>
      <c r="F4" s="166"/>
      <c r="G4" s="166"/>
      <c r="H4" s="166"/>
      <c r="I4" s="166"/>
      <c r="J4" s="166"/>
      <c r="K4" s="166"/>
      <c r="L4" s="166"/>
      <c r="M4" s="166"/>
      <c r="N4" s="166"/>
      <c r="O4" s="166"/>
      <c r="P4" s="166"/>
      <c r="Q4" s="166"/>
    </row>
    <row r="5" spans="1:17" ht="15" customHeight="1">
      <c r="A5" s="167" t="s">
        <v>79</v>
      </c>
      <c r="B5" s="169" t="s">
        <v>80</v>
      </c>
      <c r="C5" s="171" t="s">
        <v>81</v>
      </c>
      <c r="D5" s="172"/>
      <c r="E5" s="172"/>
      <c r="F5" s="172"/>
      <c r="G5" s="172"/>
      <c r="H5" s="173"/>
      <c r="I5" s="169" t="s">
        <v>82</v>
      </c>
      <c r="J5" s="169"/>
      <c r="K5" s="171" t="s">
        <v>83</v>
      </c>
      <c r="L5" s="172"/>
      <c r="M5" s="172"/>
      <c r="N5" s="172"/>
      <c r="O5" s="172"/>
      <c r="P5" s="172"/>
      <c r="Q5" s="177"/>
    </row>
    <row r="6" spans="1:17" ht="15" customHeight="1">
      <c r="A6" s="168"/>
      <c r="B6" s="170"/>
      <c r="C6" s="174"/>
      <c r="D6" s="175"/>
      <c r="E6" s="175"/>
      <c r="F6" s="175"/>
      <c r="G6" s="175"/>
      <c r="H6" s="176"/>
      <c r="I6" s="45" t="s">
        <v>84</v>
      </c>
      <c r="J6" s="45" t="s">
        <v>85</v>
      </c>
      <c r="K6" s="174"/>
      <c r="L6" s="175"/>
      <c r="M6" s="175"/>
      <c r="N6" s="175"/>
      <c r="O6" s="175"/>
      <c r="P6" s="175"/>
      <c r="Q6" s="178"/>
    </row>
    <row r="7" spans="1:17" ht="15" customHeight="1">
      <c r="A7" s="46" t="s">
        <v>138</v>
      </c>
      <c r="B7" s="26"/>
      <c r="C7" s="179" t="s">
        <v>86</v>
      </c>
      <c r="D7" s="179"/>
      <c r="E7" s="179"/>
      <c r="F7" s="179"/>
      <c r="G7" s="179"/>
      <c r="H7" s="179"/>
      <c r="I7" s="27" t="s">
        <v>87</v>
      </c>
      <c r="J7" s="27" t="s">
        <v>139</v>
      </c>
      <c r="K7" s="179" t="s">
        <v>88</v>
      </c>
      <c r="L7" s="179"/>
      <c r="M7" s="179"/>
      <c r="N7" s="179"/>
      <c r="O7" s="179"/>
      <c r="P7" s="179"/>
      <c r="Q7" s="180"/>
    </row>
    <row r="8" spans="1:17" ht="15" customHeight="1">
      <c r="A8" s="46">
        <v>1</v>
      </c>
      <c r="B8" s="47"/>
      <c r="C8" s="179" t="s">
        <v>119</v>
      </c>
      <c r="D8" s="179"/>
      <c r="E8" s="179"/>
      <c r="F8" s="179"/>
      <c r="G8" s="179"/>
      <c r="H8" s="179"/>
      <c r="I8" s="27" t="s">
        <v>87</v>
      </c>
      <c r="J8" s="27" t="s">
        <v>87</v>
      </c>
      <c r="K8" s="179"/>
      <c r="L8" s="179"/>
      <c r="M8" s="179"/>
      <c r="N8" s="179"/>
      <c r="O8" s="179"/>
      <c r="P8" s="179"/>
      <c r="Q8" s="180"/>
    </row>
    <row r="9" spans="1:17" ht="15" customHeight="1">
      <c r="A9" s="44">
        <v>2</v>
      </c>
      <c r="B9" s="48"/>
      <c r="C9" s="181" t="s">
        <v>49</v>
      </c>
      <c r="D9" s="181"/>
      <c r="E9" s="181"/>
      <c r="F9" s="181"/>
      <c r="G9" s="181"/>
      <c r="H9" s="181"/>
      <c r="I9" s="29" t="s">
        <v>87</v>
      </c>
      <c r="J9" s="29" t="s">
        <v>87</v>
      </c>
      <c r="K9" s="181"/>
      <c r="L9" s="181"/>
      <c r="M9" s="181"/>
      <c r="N9" s="181"/>
      <c r="O9" s="181"/>
      <c r="P9" s="181"/>
      <c r="Q9" s="182"/>
    </row>
    <row r="10" spans="1:17" ht="15" customHeight="1">
      <c r="A10" s="44">
        <v>3</v>
      </c>
      <c r="B10" s="48"/>
      <c r="C10" s="181" t="s">
        <v>126</v>
      </c>
      <c r="D10" s="181"/>
      <c r="E10" s="181"/>
      <c r="F10" s="181"/>
      <c r="G10" s="181"/>
      <c r="H10" s="181"/>
      <c r="I10" s="29" t="s">
        <v>87</v>
      </c>
      <c r="J10" s="29" t="s">
        <v>87</v>
      </c>
      <c r="K10" s="181" t="s">
        <v>127</v>
      </c>
      <c r="L10" s="181"/>
      <c r="M10" s="181"/>
      <c r="N10" s="181"/>
      <c r="O10" s="181"/>
      <c r="P10" s="181"/>
      <c r="Q10" s="182"/>
    </row>
    <row r="11" spans="1:17" ht="15" customHeight="1">
      <c r="A11" s="140">
        <v>4</v>
      </c>
      <c r="B11" s="132"/>
      <c r="C11" s="183" t="s">
        <v>277</v>
      </c>
      <c r="D11" s="184"/>
      <c r="E11" s="184"/>
      <c r="F11" s="184"/>
      <c r="G11" s="184"/>
      <c r="H11" s="185"/>
      <c r="I11" s="29" t="s">
        <v>278</v>
      </c>
      <c r="J11" s="29" t="s">
        <v>278</v>
      </c>
      <c r="K11" s="183"/>
      <c r="L11" s="184"/>
      <c r="M11" s="184"/>
      <c r="N11" s="184"/>
      <c r="O11" s="184"/>
      <c r="P11" s="184"/>
      <c r="Q11" s="186"/>
    </row>
    <row r="12" spans="1:17" ht="15" customHeight="1">
      <c r="A12" s="144">
        <v>5</v>
      </c>
      <c r="B12" s="49"/>
      <c r="C12" s="179" t="str">
        <f>'5所在地の見取図'!A2</f>
        <v>営業所・製造所及び倉庫の所在地の見取図</v>
      </c>
      <c r="D12" s="179"/>
      <c r="E12" s="179"/>
      <c r="F12" s="179"/>
      <c r="G12" s="179"/>
      <c r="H12" s="179"/>
      <c r="I12" s="27" t="s">
        <v>139</v>
      </c>
      <c r="J12" s="27" t="s">
        <v>139</v>
      </c>
      <c r="K12" s="179" t="s">
        <v>106</v>
      </c>
      <c r="L12" s="179"/>
      <c r="M12" s="179"/>
      <c r="N12" s="179"/>
      <c r="O12" s="179"/>
      <c r="P12" s="179"/>
      <c r="Q12" s="180"/>
    </row>
    <row r="13" spans="1:17" ht="15" customHeight="1">
      <c r="A13" s="144">
        <v>6</v>
      </c>
      <c r="B13" s="49"/>
      <c r="C13" s="179" t="s">
        <v>274</v>
      </c>
      <c r="D13" s="179"/>
      <c r="E13" s="179"/>
      <c r="F13" s="179"/>
      <c r="G13" s="179"/>
      <c r="H13" s="179"/>
      <c r="I13" s="27" t="s">
        <v>139</v>
      </c>
      <c r="J13" s="27" t="s">
        <v>139</v>
      </c>
      <c r="K13" s="179"/>
      <c r="L13" s="179"/>
      <c r="M13" s="179"/>
      <c r="N13" s="179"/>
      <c r="O13" s="179"/>
      <c r="P13" s="179"/>
      <c r="Q13" s="180"/>
    </row>
    <row r="14" spans="1:17" ht="15" customHeight="1">
      <c r="A14" s="141">
        <v>7</v>
      </c>
      <c r="B14" s="48"/>
      <c r="C14" s="181" t="s">
        <v>20</v>
      </c>
      <c r="D14" s="181"/>
      <c r="E14" s="181"/>
      <c r="F14" s="181"/>
      <c r="G14" s="181"/>
      <c r="H14" s="181"/>
      <c r="I14" s="29" t="s">
        <v>140</v>
      </c>
      <c r="J14" s="29" t="s">
        <v>140</v>
      </c>
      <c r="K14" s="179" t="s">
        <v>90</v>
      </c>
      <c r="L14" s="179"/>
      <c r="M14" s="179"/>
      <c r="N14" s="179"/>
      <c r="O14" s="179"/>
      <c r="P14" s="179"/>
      <c r="Q14" s="180"/>
    </row>
    <row r="15" spans="1:17" ht="15" customHeight="1">
      <c r="A15" s="235">
        <v>8</v>
      </c>
      <c r="B15" s="156"/>
      <c r="C15" s="188" t="s">
        <v>184</v>
      </c>
      <c r="D15" s="188"/>
      <c r="E15" s="188"/>
      <c r="F15" s="188"/>
      <c r="G15" s="188"/>
      <c r="H15" s="188"/>
      <c r="I15" s="30" t="s">
        <v>87</v>
      </c>
      <c r="J15" s="30" t="s">
        <v>91</v>
      </c>
      <c r="K15" s="188" t="s">
        <v>92</v>
      </c>
      <c r="L15" s="188"/>
      <c r="M15" s="188"/>
      <c r="N15" s="188"/>
      <c r="O15" s="188"/>
      <c r="P15" s="188"/>
      <c r="Q15" s="189"/>
    </row>
    <row r="16" spans="1:17" ht="15" customHeight="1">
      <c r="A16" s="236"/>
      <c r="B16" s="187"/>
      <c r="C16" s="190" t="s">
        <v>103</v>
      </c>
      <c r="D16" s="190"/>
      <c r="E16" s="190"/>
      <c r="F16" s="190"/>
      <c r="G16" s="190"/>
      <c r="H16" s="190"/>
      <c r="I16" s="31" t="s">
        <v>91</v>
      </c>
      <c r="J16" s="31" t="s">
        <v>87</v>
      </c>
      <c r="K16" s="190" t="s">
        <v>93</v>
      </c>
      <c r="L16" s="190"/>
      <c r="M16" s="190"/>
      <c r="N16" s="190"/>
      <c r="O16" s="190"/>
      <c r="P16" s="190"/>
      <c r="Q16" s="191"/>
    </row>
    <row r="17" spans="1:17" ht="15" customHeight="1">
      <c r="A17" s="142"/>
      <c r="B17" s="49"/>
      <c r="C17" s="179" t="s">
        <v>141</v>
      </c>
      <c r="D17" s="179"/>
      <c r="E17" s="179"/>
      <c r="F17" s="179"/>
      <c r="G17" s="179"/>
      <c r="H17" s="179"/>
      <c r="I17" s="27" t="s">
        <v>140</v>
      </c>
      <c r="J17" s="27" t="s">
        <v>140</v>
      </c>
      <c r="K17" s="179" t="s">
        <v>109</v>
      </c>
      <c r="L17" s="179"/>
      <c r="M17" s="179"/>
      <c r="N17" s="179"/>
      <c r="O17" s="179"/>
      <c r="P17" s="179"/>
      <c r="Q17" s="180"/>
    </row>
    <row r="18" spans="1:17" ht="15" customHeight="1">
      <c r="A18" s="142"/>
      <c r="B18" s="50"/>
      <c r="C18" s="159" t="s">
        <v>110</v>
      </c>
      <c r="D18" s="159"/>
      <c r="E18" s="159"/>
      <c r="F18" s="159"/>
      <c r="G18" s="159"/>
      <c r="H18" s="159"/>
      <c r="I18" s="32" t="s">
        <v>139</v>
      </c>
      <c r="J18" s="32" t="s">
        <v>139</v>
      </c>
      <c r="K18" s="159" t="s">
        <v>114</v>
      </c>
      <c r="L18" s="159"/>
      <c r="M18" s="159"/>
      <c r="N18" s="159"/>
      <c r="O18" s="159"/>
      <c r="P18" s="159"/>
      <c r="Q18" s="160"/>
    </row>
    <row r="19" spans="1:17" ht="15" customHeight="1">
      <c r="A19" s="142"/>
      <c r="B19" s="48"/>
      <c r="C19" s="181"/>
      <c r="D19" s="181"/>
      <c r="E19" s="181"/>
      <c r="F19" s="181"/>
      <c r="G19" s="181"/>
      <c r="H19" s="181"/>
      <c r="I19" s="29"/>
      <c r="J19" s="29"/>
      <c r="K19" s="181" t="s">
        <v>124</v>
      </c>
      <c r="L19" s="181"/>
      <c r="M19" s="181"/>
      <c r="N19" s="181"/>
      <c r="O19" s="181"/>
      <c r="P19" s="181"/>
      <c r="Q19" s="182"/>
    </row>
    <row r="20" spans="1:17" ht="15" customHeight="1">
      <c r="A20" s="142"/>
      <c r="B20" s="156"/>
      <c r="C20" s="159" t="s">
        <v>142</v>
      </c>
      <c r="D20" s="159"/>
      <c r="E20" s="159"/>
      <c r="F20" s="159"/>
      <c r="G20" s="159"/>
      <c r="H20" s="159"/>
      <c r="I20" s="32" t="s">
        <v>89</v>
      </c>
      <c r="J20" s="32" t="s">
        <v>89</v>
      </c>
      <c r="K20" s="159" t="s">
        <v>143</v>
      </c>
      <c r="L20" s="159"/>
      <c r="M20" s="159"/>
      <c r="N20" s="159"/>
      <c r="O20" s="159"/>
      <c r="P20" s="159"/>
      <c r="Q20" s="160"/>
    </row>
    <row r="21" spans="1:17" ht="15" customHeight="1">
      <c r="A21" s="142"/>
      <c r="B21" s="157"/>
      <c r="C21" s="161" t="s">
        <v>94</v>
      </c>
      <c r="D21" s="161"/>
      <c r="E21" s="161"/>
      <c r="F21" s="161"/>
      <c r="G21" s="161"/>
      <c r="H21" s="161"/>
      <c r="I21" s="28"/>
      <c r="J21" s="28"/>
      <c r="K21" s="161" t="s">
        <v>144</v>
      </c>
      <c r="L21" s="161"/>
      <c r="M21" s="161"/>
      <c r="N21" s="161"/>
      <c r="O21" s="161"/>
      <c r="P21" s="161"/>
      <c r="Q21" s="162"/>
    </row>
    <row r="22" spans="1:17" ht="15" customHeight="1">
      <c r="A22" s="142"/>
      <c r="B22" s="157"/>
      <c r="C22" s="161" t="s">
        <v>145</v>
      </c>
      <c r="D22" s="161"/>
      <c r="E22" s="161"/>
      <c r="F22" s="161"/>
      <c r="G22" s="161"/>
      <c r="H22" s="161"/>
      <c r="I22" s="28"/>
      <c r="J22" s="28"/>
      <c r="K22" s="161" t="s">
        <v>146</v>
      </c>
      <c r="L22" s="161"/>
      <c r="M22" s="161"/>
      <c r="N22" s="161"/>
      <c r="O22" s="161"/>
      <c r="P22" s="161"/>
      <c r="Q22" s="162"/>
    </row>
    <row r="23" spans="1:17" ht="15" customHeight="1">
      <c r="A23" s="142"/>
      <c r="B23" s="157"/>
      <c r="C23" s="239"/>
      <c r="D23" s="239"/>
      <c r="E23" s="239"/>
      <c r="F23" s="239"/>
      <c r="G23" s="239"/>
      <c r="H23" s="239"/>
      <c r="I23" s="28"/>
      <c r="J23" s="28"/>
      <c r="K23" s="161" t="s">
        <v>147</v>
      </c>
      <c r="L23" s="161"/>
      <c r="M23" s="161"/>
      <c r="N23" s="161"/>
      <c r="O23" s="161"/>
      <c r="P23" s="161"/>
      <c r="Q23" s="162"/>
    </row>
    <row r="24" spans="1:17" ht="15" customHeight="1">
      <c r="A24" s="142"/>
      <c r="B24" s="158"/>
      <c r="C24" s="163"/>
      <c r="D24" s="163"/>
      <c r="E24" s="163"/>
      <c r="F24" s="163"/>
      <c r="G24" s="163"/>
      <c r="H24" s="163"/>
      <c r="I24" s="33"/>
      <c r="J24" s="33"/>
      <c r="K24" s="163" t="s">
        <v>148</v>
      </c>
      <c r="L24" s="163"/>
      <c r="M24" s="163"/>
      <c r="N24" s="163"/>
      <c r="O24" s="163"/>
      <c r="P24" s="163"/>
      <c r="Q24" s="164"/>
    </row>
    <row r="25" spans="1:17" ht="15" customHeight="1">
      <c r="A25" s="142"/>
      <c r="B25" s="238"/>
      <c r="C25" s="161" t="s">
        <v>107</v>
      </c>
      <c r="D25" s="161"/>
      <c r="E25" s="161"/>
      <c r="F25" s="161"/>
      <c r="G25" s="161"/>
      <c r="H25" s="161"/>
      <c r="I25" s="28" t="s">
        <v>139</v>
      </c>
      <c r="J25" s="28" t="s">
        <v>139</v>
      </c>
      <c r="K25" s="161" t="s">
        <v>149</v>
      </c>
      <c r="L25" s="161"/>
      <c r="M25" s="161"/>
      <c r="N25" s="161"/>
      <c r="O25" s="161"/>
      <c r="P25" s="161"/>
      <c r="Q25" s="162"/>
    </row>
    <row r="26" spans="1:17" ht="15" customHeight="1">
      <c r="A26" s="142"/>
      <c r="B26" s="157"/>
      <c r="C26" s="161" t="s">
        <v>150</v>
      </c>
      <c r="D26" s="161"/>
      <c r="E26" s="161"/>
      <c r="F26" s="161"/>
      <c r="G26" s="161"/>
      <c r="H26" s="161"/>
      <c r="I26" s="28"/>
      <c r="J26" s="28"/>
      <c r="K26" s="161" t="s">
        <v>108</v>
      </c>
      <c r="L26" s="161"/>
      <c r="M26" s="161"/>
      <c r="N26" s="161"/>
      <c r="O26" s="161"/>
      <c r="P26" s="161"/>
      <c r="Q26" s="162"/>
    </row>
    <row r="27" spans="1:17" ht="15" customHeight="1">
      <c r="A27" s="142"/>
      <c r="B27" s="187"/>
      <c r="C27" s="163" t="s">
        <v>151</v>
      </c>
      <c r="D27" s="163"/>
      <c r="E27" s="163"/>
      <c r="F27" s="163"/>
      <c r="G27" s="163"/>
      <c r="H27" s="163"/>
      <c r="I27" s="33"/>
      <c r="J27" s="33"/>
      <c r="K27" s="163" t="s">
        <v>152</v>
      </c>
      <c r="L27" s="163"/>
      <c r="M27" s="163"/>
      <c r="N27" s="163"/>
      <c r="O27" s="163"/>
      <c r="P27" s="163"/>
      <c r="Q27" s="164"/>
    </row>
    <row r="28" spans="1:17" ht="15" customHeight="1">
      <c r="A28" s="142"/>
      <c r="B28" s="156"/>
      <c r="C28" s="159" t="s">
        <v>95</v>
      </c>
      <c r="D28" s="159"/>
      <c r="E28" s="159"/>
      <c r="F28" s="159"/>
      <c r="G28" s="159"/>
      <c r="H28" s="159"/>
      <c r="I28" s="32"/>
      <c r="J28" s="32"/>
      <c r="K28" s="159" t="s">
        <v>96</v>
      </c>
      <c r="L28" s="159"/>
      <c r="M28" s="159"/>
      <c r="N28" s="159"/>
      <c r="O28" s="159"/>
      <c r="P28" s="159"/>
      <c r="Q28" s="160"/>
    </row>
    <row r="29" spans="1:17" ht="15" customHeight="1">
      <c r="A29" s="142"/>
      <c r="B29" s="157"/>
      <c r="C29" s="161"/>
      <c r="D29" s="161"/>
      <c r="E29" s="161"/>
      <c r="F29" s="161"/>
      <c r="G29" s="161"/>
      <c r="H29" s="161"/>
      <c r="I29" s="28" t="s">
        <v>87</v>
      </c>
      <c r="J29" s="28"/>
      <c r="K29" s="161" t="s">
        <v>153</v>
      </c>
      <c r="L29" s="161"/>
      <c r="M29" s="161"/>
      <c r="N29" s="161"/>
      <c r="O29" s="161"/>
      <c r="P29" s="161"/>
      <c r="Q29" s="162"/>
    </row>
    <row r="30" spans="1:17" ht="15" customHeight="1">
      <c r="A30" s="143"/>
      <c r="B30" s="187"/>
      <c r="C30" s="181"/>
      <c r="D30" s="181"/>
      <c r="E30" s="181"/>
      <c r="F30" s="181"/>
      <c r="G30" s="181"/>
      <c r="H30" s="181"/>
      <c r="I30" s="29"/>
      <c r="J30" s="29" t="s">
        <v>87</v>
      </c>
      <c r="K30" s="181" t="s">
        <v>97</v>
      </c>
      <c r="L30" s="181"/>
      <c r="M30" s="181"/>
      <c r="N30" s="181"/>
      <c r="O30" s="181"/>
      <c r="P30" s="181"/>
      <c r="Q30" s="182"/>
    </row>
    <row r="31" spans="1:17" ht="16.5" customHeight="1">
      <c r="A31" s="51" t="s">
        <v>154</v>
      </c>
      <c r="B31" s="192" t="s">
        <v>155</v>
      </c>
      <c r="C31" s="192"/>
      <c r="D31" s="192"/>
      <c r="E31" s="192"/>
      <c r="F31" s="192"/>
      <c r="G31" s="192"/>
      <c r="H31" s="192"/>
      <c r="I31" s="192"/>
      <c r="J31" s="192"/>
      <c r="K31" s="192"/>
      <c r="L31" s="192"/>
      <c r="M31" s="192"/>
      <c r="N31" s="192"/>
      <c r="O31" s="192"/>
      <c r="P31" s="192"/>
      <c r="Q31" s="192"/>
    </row>
    <row r="32" spans="1:17" ht="16.5" customHeight="1">
      <c r="A32" s="51" t="s">
        <v>156</v>
      </c>
      <c r="B32" s="193" t="s">
        <v>273</v>
      </c>
      <c r="C32" s="193"/>
      <c r="D32" s="193"/>
      <c r="E32" s="193"/>
      <c r="F32" s="193"/>
      <c r="G32" s="193"/>
      <c r="H32" s="193"/>
      <c r="I32" s="193"/>
      <c r="J32" s="193"/>
      <c r="K32" s="193"/>
      <c r="L32" s="193"/>
      <c r="M32" s="193"/>
      <c r="N32" s="193"/>
      <c r="O32" s="193"/>
      <c r="P32" s="193"/>
      <c r="Q32" s="193"/>
    </row>
    <row r="33" spans="1:17" ht="16.5" customHeight="1">
      <c r="A33" s="52"/>
      <c r="B33" s="193"/>
      <c r="C33" s="193"/>
      <c r="D33" s="193"/>
      <c r="E33" s="193"/>
      <c r="F33" s="193"/>
      <c r="G33" s="193"/>
      <c r="H33" s="193"/>
      <c r="I33" s="193"/>
      <c r="J33" s="193"/>
      <c r="K33" s="193"/>
      <c r="L33" s="193"/>
      <c r="M33" s="193"/>
      <c r="N33" s="193"/>
      <c r="O33" s="193"/>
      <c r="P33" s="193"/>
      <c r="Q33" s="193"/>
    </row>
    <row r="34" spans="1:13" ht="16.5" customHeight="1" thickBot="1">
      <c r="A34" s="166" t="s">
        <v>98</v>
      </c>
      <c r="B34" s="166"/>
      <c r="C34" s="166"/>
      <c r="D34" s="166"/>
      <c r="E34" s="166"/>
      <c r="F34" s="166"/>
      <c r="G34" s="166"/>
      <c r="H34" s="166"/>
      <c r="I34" s="166"/>
      <c r="J34" s="166"/>
      <c r="K34" s="166"/>
      <c r="L34" s="166"/>
      <c r="M34" s="166"/>
    </row>
    <row r="35" spans="1:17" ht="20.25" customHeight="1">
      <c r="A35" s="207" t="s">
        <v>99</v>
      </c>
      <c r="B35" s="208"/>
      <c r="C35" s="211" t="s">
        <v>185</v>
      </c>
      <c r="D35" s="211"/>
      <c r="E35" s="211"/>
      <c r="F35" s="211"/>
      <c r="G35" s="211"/>
      <c r="H35" s="211"/>
      <c r="I35" s="211"/>
      <c r="J35" s="211"/>
      <c r="K35" s="211"/>
      <c r="L35" s="211"/>
      <c r="M35" s="211"/>
      <c r="N35" s="212"/>
      <c r="O35" s="233" t="s">
        <v>100</v>
      </c>
      <c r="P35" s="169"/>
      <c r="Q35" s="234"/>
    </row>
    <row r="36" spans="1:17" ht="20.25" customHeight="1">
      <c r="A36" s="209"/>
      <c r="B36" s="210"/>
      <c r="C36" s="213"/>
      <c r="D36" s="213"/>
      <c r="E36" s="213"/>
      <c r="F36" s="213"/>
      <c r="G36" s="213"/>
      <c r="H36" s="213"/>
      <c r="I36" s="213"/>
      <c r="J36" s="213"/>
      <c r="K36" s="213"/>
      <c r="L36" s="213"/>
      <c r="M36" s="213"/>
      <c r="N36" s="214"/>
      <c r="O36" s="194"/>
      <c r="P36" s="195"/>
      <c r="Q36" s="196"/>
    </row>
    <row r="37" spans="1:17" ht="30" customHeight="1">
      <c r="A37" s="199" t="s">
        <v>101</v>
      </c>
      <c r="B37" s="200"/>
      <c r="C37" s="201" t="s">
        <v>186</v>
      </c>
      <c r="D37" s="201"/>
      <c r="E37" s="201"/>
      <c r="F37" s="201"/>
      <c r="G37" s="201"/>
      <c r="H37" s="201"/>
      <c r="I37" s="201"/>
      <c r="J37" s="201"/>
      <c r="K37" s="201"/>
      <c r="L37" s="201"/>
      <c r="M37" s="201"/>
      <c r="N37" s="202"/>
      <c r="O37" s="194"/>
      <c r="P37" s="195"/>
      <c r="Q37" s="196"/>
    </row>
    <row r="38" spans="1:17" ht="30" customHeight="1" thickBot="1">
      <c r="A38" s="203" t="s">
        <v>105</v>
      </c>
      <c r="B38" s="204"/>
      <c r="C38" s="205" t="s">
        <v>187</v>
      </c>
      <c r="D38" s="205"/>
      <c r="E38" s="205"/>
      <c r="F38" s="205"/>
      <c r="G38" s="205"/>
      <c r="H38" s="205"/>
      <c r="I38" s="205"/>
      <c r="J38" s="205"/>
      <c r="K38" s="205"/>
      <c r="L38" s="205"/>
      <c r="M38" s="205"/>
      <c r="N38" s="206"/>
      <c r="O38" s="197"/>
      <c r="P38" s="170"/>
      <c r="Q38" s="198"/>
    </row>
    <row r="39" spans="1:17" ht="16.5" customHeight="1">
      <c r="A39" s="53"/>
      <c r="B39" s="54"/>
      <c r="C39" s="55"/>
      <c r="D39" s="55"/>
      <c r="E39" s="55"/>
      <c r="F39" s="55"/>
      <c r="G39" s="55"/>
      <c r="H39" s="55"/>
      <c r="I39" s="55"/>
      <c r="J39" s="55"/>
      <c r="K39" s="55"/>
      <c r="L39" s="55"/>
      <c r="M39" s="55"/>
      <c r="N39" s="55"/>
      <c r="O39" s="56"/>
      <c r="P39" s="56"/>
      <c r="Q39" s="56"/>
    </row>
    <row r="40" spans="1:2" ht="16.5" customHeight="1">
      <c r="A40" s="57"/>
      <c r="B40" s="57"/>
    </row>
    <row r="42" ht="16.5" customHeight="1" thickBot="1"/>
    <row r="43" spans="1:17" ht="21.75" customHeight="1" thickBot="1">
      <c r="A43" s="219" t="s">
        <v>101</v>
      </c>
      <c r="B43" s="219"/>
      <c r="C43" s="220" t="str">
        <f>C37</f>
        <v>防府商事株式会社</v>
      </c>
      <c r="D43" s="221"/>
      <c r="E43" s="221"/>
      <c r="F43" s="221"/>
      <c r="G43" s="221"/>
      <c r="H43" s="221"/>
      <c r="I43" s="221"/>
      <c r="J43" s="222"/>
      <c r="K43" s="58" t="s">
        <v>102</v>
      </c>
      <c r="O43" s="216" t="s">
        <v>100</v>
      </c>
      <c r="P43" s="217"/>
      <c r="Q43" s="218"/>
    </row>
    <row r="44" spans="15:17" ht="12.75" customHeight="1">
      <c r="O44" s="224"/>
      <c r="P44" s="225"/>
      <c r="Q44" s="226"/>
    </row>
    <row r="45" spans="1:17" ht="16.5" customHeight="1">
      <c r="A45" s="58"/>
      <c r="B45" s="58"/>
      <c r="C45" s="58"/>
      <c r="D45" s="58"/>
      <c r="E45" s="58"/>
      <c r="F45" s="223" t="s">
        <v>157</v>
      </c>
      <c r="G45" s="223"/>
      <c r="H45" s="223"/>
      <c r="I45" s="223"/>
      <c r="J45" s="58"/>
      <c r="O45" s="227"/>
      <c r="P45" s="219"/>
      <c r="Q45" s="228"/>
    </row>
    <row r="46" spans="1:17" ht="12.75" customHeight="1">
      <c r="A46" s="58"/>
      <c r="B46" s="58"/>
      <c r="C46" s="58"/>
      <c r="D46" s="58"/>
      <c r="E46" s="58"/>
      <c r="F46" s="58"/>
      <c r="G46" s="58"/>
      <c r="H46" s="58"/>
      <c r="I46" s="58"/>
      <c r="J46" s="58"/>
      <c r="O46" s="227"/>
      <c r="P46" s="219"/>
      <c r="Q46" s="228"/>
    </row>
    <row r="47" spans="1:17" ht="12">
      <c r="A47" s="58"/>
      <c r="B47" s="166" t="s">
        <v>123</v>
      </c>
      <c r="C47" s="166"/>
      <c r="D47" s="166"/>
      <c r="E47" s="166"/>
      <c r="F47" s="166"/>
      <c r="G47" s="166"/>
      <c r="H47" s="166"/>
      <c r="I47" s="166"/>
      <c r="J47" s="166"/>
      <c r="K47" s="166"/>
      <c r="L47" s="166"/>
      <c r="M47" s="166"/>
      <c r="O47" s="227"/>
      <c r="P47" s="219"/>
      <c r="Q47" s="228"/>
    </row>
    <row r="48" spans="1:17" ht="12">
      <c r="A48" s="58"/>
      <c r="B48" s="215" t="s">
        <v>104</v>
      </c>
      <c r="C48" s="215"/>
      <c r="D48" s="215"/>
      <c r="E48" s="215"/>
      <c r="F48" s="215"/>
      <c r="G48" s="215"/>
      <c r="H48" s="215"/>
      <c r="I48" s="215"/>
      <c r="J48" s="215"/>
      <c r="K48" s="215"/>
      <c r="L48" s="215"/>
      <c r="M48" s="215"/>
      <c r="O48" s="227"/>
      <c r="P48" s="219"/>
      <c r="Q48" s="228"/>
    </row>
    <row r="49" spans="1:17" ht="12">
      <c r="A49" s="58"/>
      <c r="B49" s="232"/>
      <c r="C49" s="232"/>
      <c r="D49" s="237"/>
      <c r="E49" s="237"/>
      <c r="F49" s="237"/>
      <c r="G49" s="237"/>
      <c r="H49" s="237"/>
      <c r="I49" s="131"/>
      <c r="J49" s="131"/>
      <c r="O49" s="229"/>
      <c r="P49" s="230"/>
      <c r="Q49" s="231"/>
    </row>
    <row r="50" spans="1:10" ht="16.5" customHeight="1">
      <c r="A50" s="58"/>
      <c r="B50" s="59"/>
      <c r="C50" s="58"/>
      <c r="D50" s="58"/>
      <c r="E50" s="58"/>
      <c r="F50" s="58"/>
      <c r="G50" s="58"/>
      <c r="H50" s="58"/>
      <c r="I50" s="58"/>
      <c r="J50" s="58"/>
    </row>
  </sheetData>
  <sheetProtection/>
  <mergeCells count="81">
    <mergeCell ref="A15:A16"/>
    <mergeCell ref="C16:H16"/>
    <mergeCell ref="D49:H49"/>
    <mergeCell ref="K19:Q19"/>
    <mergeCell ref="B25:B27"/>
    <mergeCell ref="C26:H26"/>
    <mergeCell ref="C23:H23"/>
    <mergeCell ref="C27:H27"/>
    <mergeCell ref="C19:H19"/>
    <mergeCell ref="C18:H18"/>
    <mergeCell ref="K18:Q18"/>
    <mergeCell ref="B48:M48"/>
    <mergeCell ref="O43:Q43"/>
    <mergeCell ref="A43:B43"/>
    <mergeCell ref="C43:J43"/>
    <mergeCell ref="F45:I45"/>
    <mergeCell ref="B47:M47"/>
    <mergeCell ref="O44:Q49"/>
    <mergeCell ref="B49:C49"/>
    <mergeCell ref="O35:Q35"/>
    <mergeCell ref="O36:Q38"/>
    <mergeCell ref="A37:B37"/>
    <mergeCell ref="C37:N37"/>
    <mergeCell ref="A38:B38"/>
    <mergeCell ref="C38:N38"/>
    <mergeCell ref="A35:B36"/>
    <mergeCell ref="C35:N36"/>
    <mergeCell ref="A34:M34"/>
    <mergeCell ref="B28:B30"/>
    <mergeCell ref="C28:H28"/>
    <mergeCell ref="K28:Q28"/>
    <mergeCell ref="C29:H29"/>
    <mergeCell ref="K29:Q29"/>
    <mergeCell ref="C30:H30"/>
    <mergeCell ref="K30:Q30"/>
    <mergeCell ref="B31:Q31"/>
    <mergeCell ref="B32:Q33"/>
    <mergeCell ref="C13:H13"/>
    <mergeCell ref="K13:Q13"/>
    <mergeCell ref="C14:H14"/>
    <mergeCell ref="K14:Q14"/>
    <mergeCell ref="C17:H17"/>
    <mergeCell ref="B15:B16"/>
    <mergeCell ref="K15:Q15"/>
    <mergeCell ref="K16:Q16"/>
    <mergeCell ref="K17:Q17"/>
    <mergeCell ref="C15:H15"/>
    <mergeCell ref="C9:H9"/>
    <mergeCell ref="K9:Q9"/>
    <mergeCell ref="C12:H12"/>
    <mergeCell ref="C10:H10"/>
    <mergeCell ref="K10:Q10"/>
    <mergeCell ref="K12:Q12"/>
    <mergeCell ref="C11:H11"/>
    <mergeCell ref="K11:Q11"/>
    <mergeCell ref="I5:J5"/>
    <mergeCell ref="K5:Q6"/>
    <mergeCell ref="C7:H7"/>
    <mergeCell ref="K7:Q7"/>
    <mergeCell ref="C8:H8"/>
    <mergeCell ref="K8:Q8"/>
    <mergeCell ref="C25:H25"/>
    <mergeCell ref="K25:Q25"/>
    <mergeCell ref="K27:Q27"/>
    <mergeCell ref="K26:Q26"/>
    <mergeCell ref="A1:Q1"/>
    <mergeCell ref="A3:Q3"/>
    <mergeCell ref="A4:Q4"/>
    <mergeCell ref="A5:A6"/>
    <mergeCell ref="B5:B6"/>
    <mergeCell ref="C5:H6"/>
    <mergeCell ref="B20:B24"/>
    <mergeCell ref="C20:H20"/>
    <mergeCell ref="K20:Q20"/>
    <mergeCell ref="C21:H21"/>
    <mergeCell ref="K21:Q21"/>
    <mergeCell ref="C22:H22"/>
    <mergeCell ref="K22:Q22"/>
    <mergeCell ref="C24:H24"/>
    <mergeCell ref="K24:Q24"/>
    <mergeCell ref="K23:Q23"/>
  </mergeCells>
  <printOptions horizontalCentered="1"/>
  <pageMargins left="0.7874015748031497" right="0.5905511811023623"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A50"/>
  <sheetViews>
    <sheetView showGridLines="0" zoomScaleSheetLayoutView="100" zoomScalePageLayoutView="0" workbookViewId="0" topLeftCell="A1">
      <selection activeCell="B7" sqref="B7"/>
    </sheetView>
  </sheetViews>
  <sheetFormatPr defaultColWidth="1.625" defaultRowHeight="13.5"/>
  <cols>
    <col min="1" max="16384" width="1.625" style="39" customWidth="1"/>
  </cols>
  <sheetData>
    <row r="1" spans="1:53" ht="13.5">
      <c r="A1" s="34" t="s">
        <v>306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608"/>
      <c r="AT1" s="608"/>
      <c r="AU1" s="608"/>
      <c r="AV1" s="608"/>
      <c r="AW1" s="608"/>
      <c r="AX1" s="608"/>
      <c r="AY1" s="608"/>
      <c r="AZ1" s="608"/>
      <c r="BA1" s="608"/>
    </row>
    <row r="2" spans="1:53" ht="21">
      <c r="A2" s="292" t="s">
        <v>122</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row>
    <row r="3" spans="1:53" ht="21"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21"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287" t="s">
        <v>272</v>
      </c>
      <c r="AK4" s="287"/>
      <c r="AL4" s="287"/>
      <c r="AM4" s="571" t="s">
        <v>290</v>
      </c>
      <c r="AN4" s="579"/>
      <c r="AO4" s="579"/>
      <c r="AP4" s="287" t="s">
        <v>0</v>
      </c>
      <c r="AQ4" s="287"/>
      <c r="AR4" s="571" t="s">
        <v>291</v>
      </c>
      <c r="AS4" s="579"/>
      <c r="AT4" s="579"/>
      <c r="AU4" s="287" t="s">
        <v>18</v>
      </c>
      <c r="AV4" s="287"/>
      <c r="AW4" s="571" t="s">
        <v>265</v>
      </c>
      <c r="AX4" s="579"/>
      <c r="AY4" s="579"/>
      <c r="AZ4" s="287" t="s">
        <v>3</v>
      </c>
      <c r="BA4" s="287"/>
    </row>
    <row r="5" spans="1:53" ht="21"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21" customHeight="1">
      <c r="A6" s="7"/>
      <c r="B6" s="586" t="s">
        <v>307</v>
      </c>
      <c r="C6" s="586"/>
      <c r="D6" s="586"/>
      <c r="E6" s="586"/>
      <c r="F6" s="586"/>
      <c r="G6" s="586"/>
      <c r="H6" s="586"/>
      <c r="I6" s="586"/>
      <c r="J6" s="586"/>
      <c r="K6" s="586"/>
      <c r="L6" s="586"/>
      <c r="M6" s="586"/>
      <c r="N6" s="586"/>
      <c r="O6" s="586"/>
      <c r="P6" s="586"/>
      <c r="Q6" s="586"/>
      <c r="R6" s="586"/>
      <c r="S6" s="586"/>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21" customHeight="1">
      <c r="A7" s="7"/>
      <c r="B7" s="7"/>
      <c r="C7" s="7"/>
      <c r="D7" s="7"/>
      <c r="E7" s="7"/>
      <c r="F7" s="62"/>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ht="14.25">
      <c r="A8" s="7"/>
      <c r="B8" s="7"/>
      <c r="C8" s="7"/>
      <c r="D8" s="7"/>
      <c r="E8" s="7"/>
      <c r="F8" s="7"/>
      <c r="G8" s="7"/>
      <c r="H8" s="7"/>
      <c r="I8" s="7"/>
      <c r="J8" s="7"/>
      <c r="K8" s="610" t="s">
        <v>19</v>
      </c>
      <c r="L8" s="610"/>
      <c r="M8" s="610"/>
      <c r="N8" s="610"/>
      <c r="O8" s="610"/>
      <c r="P8" s="610"/>
      <c r="Q8" s="64" t="s">
        <v>36</v>
      </c>
      <c r="R8" s="35"/>
      <c r="S8" s="35"/>
      <c r="T8" s="35"/>
      <c r="U8" s="35"/>
      <c r="V8" s="35"/>
      <c r="W8" s="35"/>
      <c r="X8" s="1"/>
      <c r="Y8" s="1"/>
      <c r="Z8" s="1"/>
      <c r="AA8" s="1"/>
      <c r="AB8" s="1"/>
      <c r="AC8" s="1"/>
      <c r="AD8" s="1"/>
      <c r="AE8" s="1"/>
      <c r="AF8" s="1"/>
      <c r="AG8" s="1"/>
      <c r="AH8" s="1"/>
      <c r="AI8" s="1"/>
      <c r="AJ8" s="1"/>
      <c r="AK8" s="1"/>
      <c r="AL8" s="1"/>
      <c r="AM8" s="1"/>
      <c r="AN8" s="1"/>
      <c r="AO8" s="1"/>
      <c r="AP8" s="1"/>
      <c r="AQ8" s="1"/>
      <c r="AR8" s="1"/>
      <c r="AS8" s="1"/>
      <c r="AT8" s="7"/>
      <c r="AU8" s="7"/>
      <c r="AV8" s="7"/>
      <c r="AW8" s="7"/>
      <c r="AX8" s="7"/>
      <c r="AY8" s="7"/>
      <c r="AZ8" s="7"/>
      <c r="BA8" s="7"/>
    </row>
    <row r="9" spans="1:53" ht="24" customHeight="1">
      <c r="A9" s="7"/>
      <c r="B9" s="7"/>
      <c r="C9" s="7"/>
      <c r="D9" s="7"/>
      <c r="E9" s="7"/>
      <c r="F9" s="7"/>
      <c r="G9" s="7"/>
      <c r="H9" s="7"/>
      <c r="I9" s="7"/>
      <c r="J9" s="7"/>
      <c r="K9" s="63"/>
      <c r="L9" s="63"/>
      <c r="M9" s="611" t="s">
        <v>68</v>
      </c>
      <c r="N9" s="611"/>
      <c r="O9" s="611"/>
      <c r="P9" s="611"/>
      <c r="Q9" s="611"/>
      <c r="R9" s="611"/>
      <c r="S9" s="611"/>
      <c r="T9" s="611"/>
      <c r="U9" s="35"/>
      <c r="V9" s="609"/>
      <c r="W9" s="609"/>
      <c r="X9" s="609"/>
      <c r="Y9" s="609"/>
      <c r="Z9" s="609"/>
      <c r="AA9" s="609"/>
      <c r="AB9" s="609"/>
      <c r="AC9" s="609"/>
      <c r="AD9" s="609"/>
      <c r="AE9" s="609"/>
      <c r="AF9" s="609"/>
      <c r="AG9" s="609"/>
      <c r="AH9" s="1"/>
      <c r="AI9" s="1"/>
      <c r="AJ9" s="1"/>
      <c r="AK9" s="1"/>
      <c r="AL9" s="1"/>
      <c r="AM9" s="1"/>
      <c r="AN9" s="1"/>
      <c r="AO9" s="1"/>
      <c r="AP9" s="1"/>
      <c r="AQ9" s="1"/>
      <c r="AR9" s="1"/>
      <c r="AS9" s="1"/>
      <c r="AT9" s="280"/>
      <c r="AU9" s="280"/>
      <c r="AV9" s="280"/>
      <c r="AW9" s="280"/>
      <c r="AX9" s="280"/>
      <c r="AY9" s="280"/>
      <c r="AZ9" s="280"/>
      <c r="BA9" s="280"/>
    </row>
    <row r="10" spans="1:53" ht="24" customHeight="1">
      <c r="A10" s="7"/>
      <c r="B10" s="7"/>
      <c r="C10" s="7"/>
      <c r="D10" s="7"/>
      <c r="E10" s="7"/>
      <c r="F10" s="7"/>
      <c r="G10" s="7"/>
      <c r="H10" s="7"/>
      <c r="I10" s="7"/>
      <c r="J10" s="7"/>
      <c r="K10" s="1"/>
      <c r="L10" s="1"/>
      <c r="M10" s="607" t="s">
        <v>8</v>
      </c>
      <c r="N10" s="607"/>
      <c r="O10" s="607"/>
      <c r="P10" s="607"/>
      <c r="Q10" s="607"/>
      <c r="R10" s="607"/>
      <c r="S10" s="607"/>
      <c r="T10" s="607"/>
      <c r="U10" s="567"/>
      <c r="V10" s="583" t="s">
        <v>262</v>
      </c>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4"/>
      <c r="AT10" s="281"/>
      <c r="AU10" s="281"/>
      <c r="AV10" s="281"/>
      <c r="AW10" s="281"/>
      <c r="AX10" s="281"/>
      <c r="AY10" s="281"/>
      <c r="AZ10" s="281"/>
      <c r="BA10" s="281"/>
    </row>
    <row r="11" spans="1:53" ht="24" customHeight="1">
      <c r="A11" s="7"/>
      <c r="B11" s="7"/>
      <c r="C11" s="7"/>
      <c r="D11" s="7"/>
      <c r="E11" s="7"/>
      <c r="F11" s="7"/>
      <c r="G11" s="7"/>
      <c r="H11" s="7"/>
      <c r="I11" s="7"/>
      <c r="J11" s="7"/>
      <c r="K11" s="1"/>
      <c r="L11" s="1"/>
      <c r="M11" s="607" t="s">
        <v>9</v>
      </c>
      <c r="N11" s="607"/>
      <c r="O11" s="607"/>
      <c r="P11" s="607"/>
      <c r="Q11" s="607"/>
      <c r="R11" s="607"/>
      <c r="S11" s="607"/>
      <c r="T11" s="607"/>
      <c r="U11" s="567"/>
      <c r="V11" s="583" t="s">
        <v>263</v>
      </c>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4"/>
      <c r="AT11" s="281"/>
      <c r="AU11" s="281"/>
      <c r="AV11" s="281"/>
      <c r="AW11" s="281"/>
      <c r="AX11" s="281"/>
      <c r="AY11" s="281"/>
      <c r="AZ11" s="281"/>
      <c r="BA11" s="281"/>
    </row>
    <row r="12" spans="1:53" ht="24" customHeight="1">
      <c r="A12" s="7"/>
      <c r="B12" s="7"/>
      <c r="C12" s="7"/>
      <c r="D12" s="7"/>
      <c r="E12" s="7"/>
      <c r="F12" s="7"/>
      <c r="G12" s="7"/>
      <c r="H12" s="7"/>
      <c r="I12" s="7"/>
      <c r="J12" s="7"/>
      <c r="K12" s="1"/>
      <c r="L12" s="1"/>
      <c r="M12" s="607" t="s">
        <v>10</v>
      </c>
      <c r="N12" s="607"/>
      <c r="O12" s="607"/>
      <c r="P12" s="607"/>
      <c r="Q12" s="607"/>
      <c r="R12" s="607"/>
      <c r="S12" s="607"/>
      <c r="T12" s="607"/>
      <c r="U12" s="567"/>
      <c r="V12" s="583" t="s">
        <v>264</v>
      </c>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4"/>
      <c r="AT12" s="281"/>
      <c r="AU12" s="281"/>
      <c r="AV12" s="281"/>
      <c r="AW12" s="281"/>
      <c r="AX12" s="281"/>
      <c r="AY12" s="281"/>
      <c r="AZ12" s="281"/>
      <c r="BA12" s="281"/>
    </row>
    <row r="13" spans="1:53" ht="14.25">
      <c r="A13" s="7"/>
      <c r="B13" s="7"/>
      <c r="C13" s="7"/>
      <c r="D13" s="7"/>
      <c r="E13" s="7"/>
      <c r="F13" s="7"/>
      <c r="G13" s="7"/>
      <c r="H13" s="7"/>
      <c r="I13" s="7"/>
      <c r="J13" s="7"/>
      <c r="K13" s="1"/>
      <c r="L13" s="1"/>
      <c r="M13" s="65"/>
      <c r="N13" s="65"/>
      <c r="O13" s="65"/>
      <c r="P13" s="65"/>
      <c r="Q13" s="65"/>
      <c r="R13" s="65"/>
      <c r="S13" s="65"/>
      <c r="T13" s="65"/>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7"/>
      <c r="AT13" s="13"/>
      <c r="AU13" s="13"/>
      <c r="AV13" s="13"/>
      <c r="AW13" s="13"/>
      <c r="AX13" s="13"/>
      <c r="AY13" s="13"/>
      <c r="AZ13" s="13"/>
      <c r="BA13" s="13"/>
    </row>
    <row r="14" spans="1:53" ht="18" customHeight="1">
      <c r="A14" s="586" t="s">
        <v>61</v>
      </c>
      <c r="B14" s="58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row>
    <row r="15" spans="1:53" ht="18" customHeight="1">
      <c r="A15" s="567"/>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row>
    <row r="16" spans="1:53" ht="18" customHeight="1">
      <c r="A16" s="567" t="s">
        <v>23</v>
      </c>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row>
    <row r="17" spans="1:53" ht="18" customHeight="1">
      <c r="A17" s="567"/>
      <c r="B17" s="567"/>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row>
    <row r="18" spans="1:53" ht="21.75" customHeight="1">
      <c r="A18" s="599" t="s">
        <v>62</v>
      </c>
      <c r="B18" s="599"/>
      <c r="C18" s="599"/>
      <c r="D18" s="599"/>
      <c r="E18" s="599"/>
      <c r="F18" s="599"/>
      <c r="G18" s="599"/>
      <c r="H18" s="599"/>
      <c r="I18" s="599"/>
      <c r="J18" s="599"/>
      <c r="K18" s="599"/>
      <c r="L18" s="600" t="s">
        <v>63</v>
      </c>
      <c r="M18" s="601"/>
      <c r="N18" s="601"/>
      <c r="O18" s="601"/>
      <c r="P18" s="601"/>
      <c r="Q18" s="601"/>
      <c r="R18" s="601"/>
      <c r="S18" s="601"/>
      <c r="T18" s="601"/>
      <c r="U18" s="602"/>
      <c r="V18" s="599" t="s">
        <v>64</v>
      </c>
      <c r="W18" s="599"/>
      <c r="X18" s="599"/>
      <c r="Y18" s="599"/>
      <c r="Z18" s="599"/>
      <c r="AA18" s="599"/>
      <c r="AB18" s="599"/>
      <c r="AC18" s="599"/>
      <c r="AD18" s="599"/>
      <c r="AE18" s="599"/>
      <c r="AF18" s="599"/>
      <c r="AG18" s="599"/>
      <c r="AH18" s="599"/>
      <c r="AI18" s="599"/>
      <c r="AJ18" s="599"/>
      <c r="AK18" s="599"/>
      <c r="AL18" s="599" t="s">
        <v>65</v>
      </c>
      <c r="AM18" s="599"/>
      <c r="AN18" s="599"/>
      <c r="AO18" s="599"/>
      <c r="AP18" s="599"/>
      <c r="AQ18" s="599"/>
      <c r="AR18" s="599"/>
      <c r="AS18" s="599"/>
      <c r="AT18" s="599"/>
      <c r="AU18" s="599"/>
      <c r="AV18" s="599"/>
      <c r="AW18" s="599"/>
      <c r="AX18" s="599"/>
      <c r="AY18" s="599"/>
      <c r="AZ18" s="599"/>
      <c r="BA18" s="599"/>
    </row>
    <row r="19" spans="1:53" ht="90" customHeight="1">
      <c r="A19" s="591" t="s">
        <v>246</v>
      </c>
      <c r="B19" s="592"/>
      <c r="C19" s="592"/>
      <c r="D19" s="592"/>
      <c r="E19" s="592"/>
      <c r="F19" s="592"/>
      <c r="G19" s="592"/>
      <c r="H19" s="592"/>
      <c r="I19" s="592"/>
      <c r="J19" s="592"/>
      <c r="K19" s="592"/>
      <c r="L19" s="593">
        <v>44593</v>
      </c>
      <c r="M19" s="594"/>
      <c r="N19" s="594"/>
      <c r="O19" s="594"/>
      <c r="P19" s="594"/>
      <c r="Q19" s="594"/>
      <c r="R19" s="594"/>
      <c r="S19" s="594"/>
      <c r="T19" s="594"/>
      <c r="U19" s="595"/>
      <c r="V19" s="592" t="str">
        <f>'1申請書'!H18</f>
        <v>山口県防府市寿町７番１号</v>
      </c>
      <c r="W19" s="592"/>
      <c r="X19" s="592"/>
      <c r="Y19" s="592"/>
      <c r="Z19" s="592"/>
      <c r="AA19" s="592"/>
      <c r="AB19" s="592"/>
      <c r="AC19" s="592"/>
      <c r="AD19" s="592"/>
      <c r="AE19" s="592"/>
      <c r="AF19" s="592"/>
      <c r="AG19" s="592"/>
      <c r="AH19" s="592"/>
      <c r="AI19" s="592"/>
      <c r="AJ19" s="592"/>
      <c r="AK19" s="592"/>
      <c r="AL19" s="596" t="s">
        <v>247</v>
      </c>
      <c r="AM19" s="597"/>
      <c r="AN19" s="597"/>
      <c r="AO19" s="597"/>
      <c r="AP19" s="597"/>
      <c r="AQ19" s="597"/>
      <c r="AR19" s="597"/>
      <c r="AS19" s="597"/>
      <c r="AT19" s="597"/>
      <c r="AU19" s="597"/>
      <c r="AV19" s="597"/>
      <c r="AW19" s="597"/>
      <c r="AX19" s="597"/>
      <c r="AY19" s="597"/>
      <c r="AZ19" s="597"/>
      <c r="BA19" s="598"/>
    </row>
    <row r="20" spans="1:53" ht="90" customHeight="1">
      <c r="A20" s="603"/>
      <c r="B20" s="603"/>
      <c r="C20" s="603"/>
      <c r="D20" s="603"/>
      <c r="E20" s="603"/>
      <c r="F20" s="603"/>
      <c r="G20" s="603"/>
      <c r="H20" s="603"/>
      <c r="I20" s="603"/>
      <c r="J20" s="603"/>
      <c r="K20" s="603"/>
      <c r="L20" s="604"/>
      <c r="M20" s="605"/>
      <c r="N20" s="605"/>
      <c r="O20" s="605"/>
      <c r="P20" s="605"/>
      <c r="Q20" s="605"/>
      <c r="R20" s="605"/>
      <c r="S20" s="605"/>
      <c r="T20" s="605"/>
      <c r="U20" s="606"/>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603"/>
      <c r="AZ20" s="603"/>
      <c r="BA20" s="603"/>
    </row>
    <row r="21" spans="1:53" ht="90" customHeight="1">
      <c r="A21" s="407"/>
      <c r="B21" s="407"/>
      <c r="C21" s="407"/>
      <c r="D21" s="407"/>
      <c r="E21" s="407"/>
      <c r="F21" s="407"/>
      <c r="G21" s="407"/>
      <c r="H21" s="407"/>
      <c r="I21" s="407"/>
      <c r="J21" s="407"/>
      <c r="K21" s="407"/>
      <c r="L21" s="588"/>
      <c r="M21" s="589"/>
      <c r="N21" s="589"/>
      <c r="O21" s="589"/>
      <c r="P21" s="589"/>
      <c r="Q21" s="589"/>
      <c r="R21" s="589"/>
      <c r="S21" s="589"/>
      <c r="T21" s="589"/>
      <c r="U21" s="590"/>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row>
    <row r="22" spans="1:53" ht="14.25">
      <c r="A22" s="37"/>
      <c r="B22" s="37"/>
      <c r="C22" s="37"/>
      <c r="D22" s="37"/>
      <c r="E22" s="37"/>
      <c r="F22" s="37"/>
      <c r="G22" s="37"/>
      <c r="H22" s="37"/>
      <c r="I22" s="37"/>
      <c r="J22" s="37"/>
      <c r="K22" s="37"/>
      <c r="L22" s="68"/>
      <c r="M22" s="68"/>
      <c r="N22" s="68"/>
      <c r="O22" s="68"/>
      <c r="P22" s="68"/>
      <c r="Q22" s="68"/>
      <c r="R22" s="68"/>
      <c r="S22" s="68"/>
      <c r="T22" s="68"/>
      <c r="U22" s="68"/>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row>
    <row r="23" spans="1:53" ht="13.5">
      <c r="A23" s="38" t="s">
        <v>43</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row>
    <row r="24" spans="1:53" ht="13.5">
      <c r="A24" s="587" t="s">
        <v>137</v>
      </c>
      <c r="B24" s="587"/>
      <c r="C24" s="38" t="s">
        <v>66</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row>
    <row r="25" spans="1:53" ht="13.5">
      <c r="A25" s="587" t="s">
        <v>158</v>
      </c>
      <c r="B25" s="587"/>
      <c r="C25" s="38" t="s">
        <v>67</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row>
    <row r="26" spans="2:4" ht="13.5">
      <c r="B26" s="566"/>
      <c r="C26" s="566"/>
      <c r="D26" s="38"/>
    </row>
    <row r="50" ht="13.5">
      <c r="D50" s="110"/>
    </row>
  </sheetData>
  <sheetProtection/>
  <mergeCells count="48">
    <mergeCell ref="AS1:BA1"/>
    <mergeCell ref="A2:BA2"/>
    <mergeCell ref="AB9:AD9"/>
    <mergeCell ref="AE9:AG9"/>
    <mergeCell ref="AT9:BA9"/>
    <mergeCell ref="K8:P8"/>
    <mergeCell ref="M9:T9"/>
    <mergeCell ref="V9:X9"/>
    <mergeCell ref="Y9:AA9"/>
    <mergeCell ref="AU4:AV4"/>
    <mergeCell ref="M11:T11"/>
    <mergeCell ref="V11:AS11"/>
    <mergeCell ref="M12:T12"/>
    <mergeCell ref="V12:AS12"/>
    <mergeCell ref="M10:T10"/>
    <mergeCell ref="U10:U12"/>
    <mergeCell ref="V20:AK20"/>
    <mergeCell ref="AL20:BA20"/>
    <mergeCell ref="V18:AK18"/>
    <mergeCell ref="AL18:BA18"/>
    <mergeCell ref="V10:AS10"/>
    <mergeCell ref="AT10:BA12"/>
    <mergeCell ref="V21:AK21"/>
    <mergeCell ref="AL21:BA21"/>
    <mergeCell ref="V19:AK19"/>
    <mergeCell ref="AL19:BA19"/>
    <mergeCell ref="A14:BA14"/>
    <mergeCell ref="A16:BA16"/>
    <mergeCell ref="A18:K18"/>
    <mergeCell ref="L18:U18"/>
    <mergeCell ref="A20:K20"/>
    <mergeCell ref="L20:U20"/>
    <mergeCell ref="B26:C26"/>
    <mergeCell ref="B6:S6"/>
    <mergeCell ref="A17:BA17"/>
    <mergeCell ref="A15:BA15"/>
    <mergeCell ref="A25:B25"/>
    <mergeCell ref="A24:B24"/>
    <mergeCell ref="A21:K21"/>
    <mergeCell ref="L21:U21"/>
    <mergeCell ref="A19:K19"/>
    <mergeCell ref="L19:U19"/>
    <mergeCell ref="AW4:AY4"/>
    <mergeCell ref="AZ4:BA4"/>
    <mergeCell ref="AJ4:AL4"/>
    <mergeCell ref="AM4:AO4"/>
    <mergeCell ref="AP4:AQ4"/>
    <mergeCell ref="AR4:AT4"/>
  </mergeCells>
  <dataValidations count="2">
    <dataValidation allowBlank="1" showInputMessage="1" showErrorMessage="1" imeMode="hiragana" sqref="V10:V12 AT9 U13"/>
    <dataValidation allowBlank="1" showInputMessage="1" showErrorMessage="1" imeMode="off" sqref="V9:AG9 AM4:AO4 AR4:AT4 AW4:AY4"/>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W50"/>
  <sheetViews>
    <sheetView showGridLines="0" showZeros="0" tabSelected="1" zoomScaleSheetLayoutView="100" zoomScalePageLayoutView="0" workbookViewId="0" topLeftCell="A1">
      <selection activeCell="H27" sqref="H27:AW27"/>
    </sheetView>
  </sheetViews>
  <sheetFormatPr defaultColWidth="1.875" defaultRowHeight="15" customHeight="1"/>
  <cols>
    <col min="1" max="63" width="1.875" style="1" customWidth="1"/>
    <col min="64" max="64" width="5.50390625" style="1" bestFit="1" customWidth="1"/>
    <col min="65" max="16384" width="1.875" style="1" customWidth="1"/>
  </cols>
  <sheetData>
    <row r="1" s="19" customFormat="1" ht="15" customHeight="1">
      <c r="A1" s="34" t="s">
        <v>292</v>
      </c>
    </row>
    <row r="2" spans="1:49" ht="21">
      <c r="A2" s="292" t="s">
        <v>115</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row>
    <row r="3" spans="1:49" ht="12" customHeight="1">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row>
    <row r="4" spans="1:49" ht="15" customHeight="1">
      <c r="A4" s="290" t="s">
        <v>50</v>
      </c>
      <c r="B4" s="290"/>
      <c r="C4" s="290"/>
      <c r="D4" s="290"/>
      <c r="E4" s="290"/>
      <c r="F4" s="293" t="s">
        <v>116</v>
      </c>
      <c r="G4" s="293"/>
      <c r="H4" s="293"/>
      <c r="I4" s="293"/>
      <c r="J4" s="293"/>
      <c r="K4" s="293"/>
      <c r="L4" s="293"/>
      <c r="M4" s="293"/>
      <c r="N4" s="293"/>
      <c r="O4" s="293"/>
      <c r="P4" s="293"/>
      <c r="Q4" s="293"/>
      <c r="R4" s="293"/>
      <c r="S4" s="293"/>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9" ht="12" customHeight="1">
      <c r="A5" s="289"/>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row>
    <row r="6" spans="1:49" ht="15" customHeight="1">
      <c r="A6" s="2"/>
      <c r="B6" s="291" t="s">
        <v>117</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row>
    <row r="7" spans="1:49" ht="15" customHeight="1">
      <c r="A7" s="2"/>
      <c r="B7" s="291" t="s">
        <v>37</v>
      </c>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row>
    <row r="8" spans="1:49" ht="7.5" customHeight="1">
      <c r="A8" s="287"/>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row>
    <row r="9" spans="20:49" ht="15" customHeight="1">
      <c r="T9" s="3"/>
      <c r="U9" s="3"/>
      <c r="V9" s="3"/>
      <c r="W9" s="3"/>
      <c r="X9" s="3"/>
      <c r="Y9" s="3"/>
      <c r="Z9" s="3"/>
      <c r="AA9" s="3"/>
      <c r="AB9" s="3"/>
      <c r="AC9" s="3"/>
      <c r="AD9" s="3"/>
      <c r="AQ9" s="280"/>
      <c r="AR9" s="280"/>
      <c r="AS9" s="280"/>
      <c r="AT9" s="280"/>
      <c r="AU9" s="280"/>
      <c r="AV9" s="280"/>
      <c r="AW9" s="280"/>
    </row>
    <row r="10" spans="1:49" ht="12" customHeight="1">
      <c r="A10" s="3"/>
      <c r="B10" s="3"/>
      <c r="C10" s="3"/>
      <c r="D10" s="3"/>
      <c r="E10" s="3"/>
      <c r="F10" s="3"/>
      <c r="G10" s="3"/>
      <c r="H10" s="3"/>
      <c r="I10" s="3"/>
      <c r="J10" s="3"/>
      <c r="K10" s="3"/>
      <c r="L10" s="3"/>
      <c r="M10" s="3"/>
      <c r="N10" s="3"/>
      <c r="O10" s="3"/>
      <c r="P10" s="3"/>
      <c r="Q10" s="3"/>
      <c r="R10" s="3"/>
      <c r="S10" s="3"/>
      <c r="T10" s="3"/>
      <c r="U10" s="3"/>
      <c r="X10" s="287" t="s">
        <v>272</v>
      </c>
      <c r="Y10" s="287"/>
      <c r="Z10" s="287"/>
      <c r="AA10" s="285" t="s">
        <v>237</v>
      </c>
      <c r="AB10" s="285"/>
      <c r="AC10" s="285"/>
      <c r="AD10" s="287" t="s">
        <v>0</v>
      </c>
      <c r="AE10" s="287"/>
      <c r="AF10" s="285" t="s">
        <v>279</v>
      </c>
      <c r="AG10" s="285"/>
      <c r="AH10" s="285"/>
      <c r="AI10" s="287" t="s">
        <v>1</v>
      </c>
      <c r="AJ10" s="287"/>
      <c r="AK10" s="285" t="s">
        <v>266</v>
      </c>
      <c r="AL10" s="285"/>
      <c r="AM10" s="285"/>
      <c r="AN10" s="287" t="s">
        <v>3</v>
      </c>
      <c r="AO10" s="287"/>
      <c r="AP10" s="3"/>
      <c r="AQ10" s="281"/>
      <c r="AR10" s="281"/>
      <c r="AS10" s="281"/>
      <c r="AT10" s="281"/>
      <c r="AU10" s="281"/>
      <c r="AV10" s="281"/>
      <c r="AW10" s="281"/>
    </row>
    <row r="11" spans="1:49" ht="12" customHeight="1">
      <c r="A11" s="4" t="s">
        <v>19</v>
      </c>
      <c r="X11" s="288"/>
      <c r="Y11" s="288"/>
      <c r="Z11" s="288"/>
      <c r="AA11" s="286"/>
      <c r="AB11" s="286"/>
      <c r="AC11" s="286"/>
      <c r="AD11" s="288"/>
      <c r="AE11" s="288"/>
      <c r="AF11" s="286"/>
      <c r="AG11" s="286"/>
      <c r="AH11" s="286"/>
      <c r="AI11" s="288"/>
      <c r="AJ11" s="288"/>
      <c r="AK11" s="286"/>
      <c r="AL11" s="286"/>
      <c r="AM11" s="286"/>
      <c r="AN11" s="288"/>
      <c r="AO11" s="288"/>
      <c r="AQ11" s="281"/>
      <c r="AR11" s="281"/>
      <c r="AS11" s="281"/>
      <c r="AT11" s="281"/>
      <c r="AU11" s="281"/>
      <c r="AV11" s="281"/>
      <c r="AW11" s="281"/>
    </row>
    <row r="12" spans="1:49" ht="18" customHeight="1">
      <c r="A12" s="240" t="s">
        <v>220</v>
      </c>
      <c r="B12" s="240"/>
      <c r="C12" s="240"/>
      <c r="D12" s="240"/>
      <c r="E12" s="240"/>
      <c r="F12" s="240"/>
      <c r="G12" s="240"/>
      <c r="H12" s="241" t="s">
        <v>233</v>
      </c>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3"/>
      <c r="AQ12" s="281"/>
      <c r="AR12" s="281"/>
      <c r="AS12" s="281"/>
      <c r="AT12" s="281"/>
      <c r="AU12" s="281"/>
      <c r="AV12" s="281"/>
      <c r="AW12" s="281"/>
    </row>
    <row r="13" spans="1:49" ht="39" customHeight="1">
      <c r="A13" s="282" t="s">
        <v>9</v>
      </c>
      <c r="B13" s="282"/>
      <c r="C13" s="282"/>
      <c r="D13" s="282"/>
      <c r="E13" s="282"/>
      <c r="F13" s="282"/>
      <c r="G13" s="282"/>
      <c r="H13" s="277" t="s">
        <v>188</v>
      </c>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83"/>
      <c r="AM13" s="283"/>
      <c r="AN13" s="283"/>
      <c r="AO13" s="283"/>
      <c r="AP13" s="284"/>
      <c r="AQ13" s="281"/>
      <c r="AR13" s="281"/>
      <c r="AS13" s="281"/>
      <c r="AT13" s="281"/>
      <c r="AU13" s="281"/>
      <c r="AV13" s="281"/>
      <c r="AW13" s="281"/>
    </row>
    <row r="14" spans="1:49" ht="18" customHeight="1">
      <c r="A14" s="240" t="s">
        <v>221</v>
      </c>
      <c r="B14" s="240"/>
      <c r="C14" s="240"/>
      <c r="D14" s="240"/>
      <c r="E14" s="240"/>
      <c r="F14" s="240"/>
      <c r="G14" s="240"/>
      <c r="H14" s="241" t="s">
        <v>190</v>
      </c>
      <c r="I14" s="242"/>
      <c r="J14" s="242"/>
      <c r="K14" s="242"/>
      <c r="L14" s="242"/>
      <c r="M14" s="242"/>
      <c r="N14" s="242"/>
      <c r="O14" s="242"/>
      <c r="P14" s="242"/>
      <c r="Q14" s="242"/>
      <c r="R14" s="242"/>
      <c r="S14" s="242"/>
      <c r="T14" s="243"/>
      <c r="U14" s="258" t="s">
        <v>11</v>
      </c>
      <c r="V14" s="258"/>
      <c r="W14" s="258"/>
      <c r="X14" s="258"/>
      <c r="Y14" s="259" t="s">
        <v>193</v>
      </c>
      <c r="Z14" s="260"/>
      <c r="AA14" s="260"/>
      <c r="AB14" s="260"/>
      <c r="AC14" s="260"/>
      <c r="AD14" s="260"/>
      <c r="AE14" s="260"/>
      <c r="AF14" s="260"/>
      <c r="AG14" s="260"/>
      <c r="AH14" s="260"/>
      <c r="AI14" s="260"/>
      <c r="AJ14" s="260"/>
      <c r="AK14" s="261"/>
      <c r="AL14" s="246" t="s">
        <v>222</v>
      </c>
      <c r="AM14" s="247"/>
      <c r="AN14" s="247"/>
      <c r="AO14" s="247"/>
      <c r="AP14" s="247"/>
      <c r="AQ14" s="248"/>
      <c r="AR14" s="246" t="s">
        <v>223</v>
      </c>
      <c r="AS14" s="247"/>
      <c r="AT14" s="247"/>
      <c r="AU14" s="247"/>
      <c r="AV14" s="247"/>
      <c r="AW14" s="248"/>
    </row>
    <row r="15" spans="1:49" ht="21" customHeight="1">
      <c r="A15" s="268" t="s">
        <v>10</v>
      </c>
      <c r="B15" s="269"/>
      <c r="C15" s="269"/>
      <c r="D15" s="269"/>
      <c r="E15" s="269"/>
      <c r="F15" s="269"/>
      <c r="G15" s="270"/>
      <c r="H15" s="274" t="s">
        <v>189</v>
      </c>
      <c r="I15" s="275"/>
      <c r="J15" s="275"/>
      <c r="K15" s="275"/>
      <c r="L15" s="275"/>
      <c r="M15" s="275"/>
      <c r="N15" s="275"/>
      <c r="O15" s="275"/>
      <c r="P15" s="275"/>
      <c r="Q15" s="275"/>
      <c r="R15" s="275"/>
      <c r="S15" s="275"/>
      <c r="T15" s="276"/>
      <c r="U15" s="258"/>
      <c r="V15" s="258"/>
      <c r="W15" s="258"/>
      <c r="X15" s="258"/>
      <c r="Y15" s="262"/>
      <c r="Z15" s="263"/>
      <c r="AA15" s="263"/>
      <c r="AB15" s="263"/>
      <c r="AC15" s="263"/>
      <c r="AD15" s="263"/>
      <c r="AE15" s="263"/>
      <c r="AF15" s="263"/>
      <c r="AG15" s="263"/>
      <c r="AH15" s="263"/>
      <c r="AI15" s="263"/>
      <c r="AJ15" s="263"/>
      <c r="AK15" s="264"/>
      <c r="AL15" s="249" t="s">
        <v>234</v>
      </c>
      <c r="AM15" s="250"/>
      <c r="AN15" s="250"/>
      <c r="AO15" s="250"/>
      <c r="AP15" s="250"/>
      <c r="AQ15" s="251"/>
      <c r="AR15" s="249" t="s">
        <v>234</v>
      </c>
      <c r="AS15" s="250"/>
      <c r="AT15" s="250"/>
      <c r="AU15" s="250"/>
      <c r="AV15" s="250"/>
      <c r="AW15" s="251"/>
    </row>
    <row r="16" spans="1:49" ht="21" customHeight="1">
      <c r="A16" s="271"/>
      <c r="B16" s="272"/>
      <c r="C16" s="272"/>
      <c r="D16" s="272"/>
      <c r="E16" s="272"/>
      <c r="F16" s="272"/>
      <c r="G16" s="273"/>
      <c r="H16" s="277"/>
      <c r="I16" s="278"/>
      <c r="J16" s="278"/>
      <c r="K16" s="278"/>
      <c r="L16" s="278"/>
      <c r="M16" s="278"/>
      <c r="N16" s="278"/>
      <c r="O16" s="278"/>
      <c r="P16" s="278"/>
      <c r="Q16" s="278"/>
      <c r="R16" s="278"/>
      <c r="S16" s="278"/>
      <c r="T16" s="279"/>
      <c r="U16" s="258"/>
      <c r="V16" s="258"/>
      <c r="W16" s="258"/>
      <c r="X16" s="258"/>
      <c r="Y16" s="265"/>
      <c r="Z16" s="266"/>
      <c r="AA16" s="266"/>
      <c r="AB16" s="266"/>
      <c r="AC16" s="266"/>
      <c r="AD16" s="266"/>
      <c r="AE16" s="266"/>
      <c r="AF16" s="266"/>
      <c r="AG16" s="266"/>
      <c r="AH16" s="266"/>
      <c r="AI16" s="266"/>
      <c r="AJ16" s="266"/>
      <c r="AK16" s="267"/>
      <c r="AL16" s="252" t="s">
        <v>269</v>
      </c>
      <c r="AM16" s="253"/>
      <c r="AN16" s="253"/>
      <c r="AO16" s="253"/>
      <c r="AP16" s="253"/>
      <c r="AQ16" s="254"/>
      <c r="AR16" s="252" t="s">
        <v>271</v>
      </c>
      <c r="AS16" s="253"/>
      <c r="AT16" s="253"/>
      <c r="AU16" s="253"/>
      <c r="AV16" s="253"/>
      <c r="AW16" s="254"/>
    </row>
    <row r="17" spans="1:49" ht="18" customHeight="1">
      <c r="A17" s="240" t="s">
        <v>224</v>
      </c>
      <c r="B17" s="240"/>
      <c r="C17" s="240"/>
      <c r="D17" s="240"/>
      <c r="E17" s="240"/>
      <c r="F17" s="240"/>
      <c r="G17" s="240"/>
      <c r="H17" s="241" t="s">
        <v>270</v>
      </c>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3"/>
      <c r="AI17" s="255" t="s">
        <v>16</v>
      </c>
      <c r="AJ17" s="256"/>
      <c r="AK17" s="256"/>
      <c r="AL17" s="256"/>
      <c r="AM17" s="256"/>
      <c r="AN17" s="256"/>
      <c r="AO17" s="256"/>
      <c r="AP17" s="256"/>
      <c r="AQ17" s="256"/>
      <c r="AR17" s="257"/>
      <c r="AS17" s="244" t="s">
        <v>17</v>
      </c>
      <c r="AT17" s="244"/>
      <c r="AU17" s="244"/>
      <c r="AV17" s="244"/>
      <c r="AW17" s="245"/>
    </row>
    <row r="18" spans="1:49" ht="30" customHeight="1">
      <c r="A18" s="268" t="s">
        <v>8</v>
      </c>
      <c r="B18" s="294"/>
      <c r="C18" s="294"/>
      <c r="D18" s="294"/>
      <c r="E18" s="294"/>
      <c r="F18" s="294"/>
      <c r="G18" s="295"/>
      <c r="H18" s="299" t="s">
        <v>185</v>
      </c>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4"/>
      <c r="AI18" s="300" t="s">
        <v>267</v>
      </c>
      <c r="AJ18" s="301"/>
      <c r="AK18" s="301"/>
      <c r="AL18" s="301"/>
      <c r="AM18" s="304" t="s">
        <v>0</v>
      </c>
      <c r="AN18" s="304"/>
      <c r="AO18" s="301" t="s">
        <v>237</v>
      </c>
      <c r="AP18" s="301"/>
      <c r="AQ18" s="304" t="s">
        <v>18</v>
      </c>
      <c r="AR18" s="312"/>
      <c r="AS18" s="314" t="s">
        <v>280</v>
      </c>
      <c r="AT18" s="315"/>
      <c r="AU18" s="315"/>
      <c r="AV18" s="318" t="s">
        <v>0</v>
      </c>
      <c r="AW18" s="319"/>
    </row>
    <row r="19" spans="1:49" ht="15" customHeight="1">
      <c r="A19" s="296"/>
      <c r="B19" s="297"/>
      <c r="C19" s="297"/>
      <c r="D19" s="297"/>
      <c r="E19" s="297"/>
      <c r="F19" s="297"/>
      <c r="G19" s="298"/>
      <c r="H19" s="306" t="s">
        <v>225</v>
      </c>
      <c r="I19" s="307"/>
      <c r="J19" s="308">
        <v>747</v>
      </c>
      <c r="K19" s="308"/>
      <c r="L19" s="308"/>
      <c r="M19" s="8" t="s">
        <v>226</v>
      </c>
      <c r="N19" s="308">
        <v>8501</v>
      </c>
      <c r="O19" s="308"/>
      <c r="P19" s="308"/>
      <c r="Q19" s="309"/>
      <c r="R19" s="310"/>
      <c r="S19" s="310"/>
      <c r="T19" s="310"/>
      <c r="U19" s="310"/>
      <c r="V19" s="310"/>
      <c r="W19" s="310"/>
      <c r="X19" s="310"/>
      <c r="Y19" s="310"/>
      <c r="Z19" s="310"/>
      <c r="AA19" s="310"/>
      <c r="AB19" s="310"/>
      <c r="AC19" s="310"/>
      <c r="AD19" s="310"/>
      <c r="AE19" s="310"/>
      <c r="AF19" s="310"/>
      <c r="AG19" s="310"/>
      <c r="AH19" s="311"/>
      <c r="AI19" s="302"/>
      <c r="AJ19" s="303"/>
      <c r="AK19" s="303"/>
      <c r="AL19" s="303"/>
      <c r="AM19" s="305"/>
      <c r="AN19" s="305"/>
      <c r="AO19" s="303"/>
      <c r="AP19" s="303"/>
      <c r="AQ19" s="305"/>
      <c r="AR19" s="313"/>
      <c r="AS19" s="316"/>
      <c r="AT19" s="317"/>
      <c r="AU19" s="317"/>
      <c r="AV19" s="320"/>
      <c r="AW19" s="321"/>
    </row>
    <row r="20" spans="1:49" ht="18" customHeight="1">
      <c r="A20" s="355" t="s">
        <v>113</v>
      </c>
      <c r="B20" s="356"/>
      <c r="C20" s="356"/>
      <c r="D20" s="356"/>
      <c r="E20" s="356"/>
      <c r="F20" s="356"/>
      <c r="G20" s="357"/>
      <c r="H20" s="364"/>
      <c r="I20" s="322"/>
      <c r="J20" s="322"/>
      <c r="K20" s="322"/>
      <c r="L20" s="322"/>
      <c r="M20" s="322"/>
      <c r="N20" s="322" t="s">
        <v>75</v>
      </c>
      <c r="O20" s="322"/>
      <c r="P20" s="322"/>
      <c r="Q20" s="322"/>
      <c r="R20" s="322"/>
      <c r="S20" s="322"/>
      <c r="T20" s="322"/>
      <c r="U20" s="322"/>
      <c r="V20" s="322"/>
      <c r="W20" s="322" t="s">
        <v>76</v>
      </c>
      <c r="X20" s="322"/>
      <c r="Y20" s="322"/>
      <c r="Z20" s="322"/>
      <c r="AA20" s="322"/>
      <c r="AB20" s="322"/>
      <c r="AC20" s="322"/>
      <c r="AD20" s="322"/>
      <c r="AE20" s="322"/>
      <c r="AF20" s="322" t="s">
        <v>2</v>
      </c>
      <c r="AG20" s="322"/>
      <c r="AH20" s="322"/>
      <c r="AI20" s="322"/>
      <c r="AJ20" s="322"/>
      <c r="AK20" s="322"/>
      <c r="AL20" s="322"/>
      <c r="AM20" s="322"/>
      <c r="AN20" s="328"/>
      <c r="AO20" s="329" t="s">
        <v>57</v>
      </c>
      <c r="AP20" s="322"/>
      <c r="AQ20" s="322"/>
      <c r="AR20" s="322"/>
      <c r="AS20" s="322"/>
      <c r="AT20" s="322"/>
      <c r="AU20" s="322"/>
      <c r="AV20" s="322"/>
      <c r="AW20" s="330"/>
    </row>
    <row r="21" spans="1:49" ht="18" customHeight="1">
      <c r="A21" s="358"/>
      <c r="B21" s="359"/>
      <c r="C21" s="359"/>
      <c r="D21" s="359"/>
      <c r="E21" s="359"/>
      <c r="F21" s="359"/>
      <c r="G21" s="360"/>
      <c r="H21" s="331" t="s">
        <v>73</v>
      </c>
      <c r="I21" s="332"/>
      <c r="J21" s="332"/>
      <c r="K21" s="332"/>
      <c r="L21" s="332"/>
      <c r="M21" s="332"/>
      <c r="N21" s="333">
        <v>2</v>
      </c>
      <c r="O21" s="334"/>
      <c r="P21" s="334"/>
      <c r="Q21" s="334"/>
      <c r="R21" s="334"/>
      <c r="S21" s="334"/>
      <c r="T21" s="335" t="s">
        <v>77</v>
      </c>
      <c r="U21" s="335"/>
      <c r="V21" s="336"/>
      <c r="W21" s="333">
        <v>3</v>
      </c>
      <c r="X21" s="334"/>
      <c r="Y21" s="334"/>
      <c r="Z21" s="334"/>
      <c r="AA21" s="334"/>
      <c r="AB21" s="334"/>
      <c r="AC21" s="335" t="s">
        <v>77</v>
      </c>
      <c r="AD21" s="335"/>
      <c r="AE21" s="336"/>
      <c r="AF21" s="333">
        <v>1</v>
      </c>
      <c r="AG21" s="334"/>
      <c r="AH21" s="334"/>
      <c r="AI21" s="334"/>
      <c r="AJ21" s="334"/>
      <c r="AK21" s="334"/>
      <c r="AL21" s="335" t="s">
        <v>77</v>
      </c>
      <c r="AM21" s="335"/>
      <c r="AN21" s="337"/>
      <c r="AO21" s="338">
        <f>SUM(N21:AN21)</f>
        <v>6</v>
      </c>
      <c r="AP21" s="334"/>
      <c r="AQ21" s="334"/>
      <c r="AR21" s="334"/>
      <c r="AS21" s="334"/>
      <c r="AT21" s="334"/>
      <c r="AU21" s="335" t="s">
        <v>77</v>
      </c>
      <c r="AV21" s="335"/>
      <c r="AW21" s="339"/>
    </row>
    <row r="22" spans="1:49" ht="18" customHeight="1" thickBot="1">
      <c r="A22" s="358"/>
      <c r="B22" s="359"/>
      <c r="C22" s="359"/>
      <c r="D22" s="359"/>
      <c r="E22" s="359"/>
      <c r="F22" s="359"/>
      <c r="G22" s="360"/>
      <c r="H22" s="340" t="s">
        <v>74</v>
      </c>
      <c r="I22" s="341"/>
      <c r="J22" s="341"/>
      <c r="K22" s="341"/>
      <c r="L22" s="341"/>
      <c r="M22" s="341"/>
      <c r="N22" s="342">
        <v>4</v>
      </c>
      <c r="O22" s="343"/>
      <c r="P22" s="343"/>
      <c r="Q22" s="343"/>
      <c r="R22" s="343"/>
      <c r="S22" s="343"/>
      <c r="T22" s="344" t="s">
        <v>77</v>
      </c>
      <c r="U22" s="344"/>
      <c r="V22" s="345"/>
      <c r="W22" s="342">
        <v>1</v>
      </c>
      <c r="X22" s="343"/>
      <c r="Y22" s="343"/>
      <c r="Z22" s="343"/>
      <c r="AA22" s="343"/>
      <c r="AB22" s="343"/>
      <c r="AC22" s="344" t="s">
        <v>77</v>
      </c>
      <c r="AD22" s="344"/>
      <c r="AE22" s="345"/>
      <c r="AF22" s="342"/>
      <c r="AG22" s="343"/>
      <c r="AH22" s="343"/>
      <c r="AI22" s="343"/>
      <c r="AJ22" s="343"/>
      <c r="AK22" s="343"/>
      <c r="AL22" s="344" t="s">
        <v>77</v>
      </c>
      <c r="AM22" s="344"/>
      <c r="AN22" s="346"/>
      <c r="AO22" s="347">
        <f>SUM(N22:AN22)</f>
        <v>5</v>
      </c>
      <c r="AP22" s="343"/>
      <c r="AQ22" s="343"/>
      <c r="AR22" s="343"/>
      <c r="AS22" s="343"/>
      <c r="AT22" s="343"/>
      <c r="AU22" s="344" t="s">
        <v>77</v>
      </c>
      <c r="AV22" s="344"/>
      <c r="AW22" s="348"/>
    </row>
    <row r="23" spans="1:49" ht="18" customHeight="1" thickTop="1">
      <c r="A23" s="361"/>
      <c r="B23" s="362"/>
      <c r="C23" s="362"/>
      <c r="D23" s="362"/>
      <c r="E23" s="362"/>
      <c r="F23" s="362"/>
      <c r="G23" s="363"/>
      <c r="H23" s="323" t="s">
        <v>57</v>
      </c>
      <c r="I23" s="324"/>
      <c r="J23" s="324"/>
      <c r="K23" s="324"/>
      <c r="L23" s="324"/>
      <c r="M23" s="324"/>
      <c r="N23" s="325">
        <f>SUM(N21:S22)</f>
        <v>6</v>
      </c>
      <c r="O23" s="326"/>
      <c r="P23" s="326"/>
      <c r="Q23" s="326"/>
      <c r="R23" s="326"/>
      <c r="S23" s="326"/>
      <c r="T23" s="288" t="s">
        <v>77</v>
      </c>
      <c r="U23" s="288"/>
      <c r="V23" s="327"/>
      <c r="W23" s="325">
        <f>SUM(W21:AB22)</f>
        <v>4</v>
      </c>
      <c r="X23" s="326"/>
      <c r="Y23" s="326"/>
      <c r="Z23" s="326"/>
      <c r="AA23" s="326"/>
      <c r="AB23" s="326"/>
      <c r="AC23" s="288" t="s">
        <v>77</v>
      </c>
      <c r="AD23" s="288"/>
      <c r="AE23" s="327"/>
      <c r="AF23" s="325">
        <f>SUM(AF21:AK22)</f>
        <v>1</v>
      </c>
      <c r="AG23" s="326"/>
      <c r="AH23" s="326"/>
      <c r="AI23" s="326"/>
      <c r="AJ23" s="326"/>
      <c r="AK23" s="326"/>
      <c r="AL23" s="288" t="s">
        <v>77</v>
      </c>
      <c r="AM23" s="288"/>
      <c r="AN23" s="352"/>
      <c r="AO23" s="353">
        <f>SUM(AO21:AT22)</f>
        <v>11</v>
      </c>
      <c r="AP23" s="326"/>
      <c r="AQ23" s="326"/>
      <c r="AR23" s="326"/>
      <c r="AS23" s="326"/>
      <c r="AT23" s="326"/>
      <c r="AU23" s="288" t="s">
        <v>77</v>
      </c>
      <c r="AV23" s="288"/>
      <c r="AW23" s="354"/>
    </row>
    <row r="25" spans="1:49" ht="18" customHeight="1">
      <c r="A25" s="4" t="s">
        <v>135</v>
      </c>
      <c r="AW25" s="36" t="s">
        <v>12</v>
      </c>
    </row>
    <row r="26" spans="1:49" ht="18" customHeight="1">
      <c r="A26" s="240" t="s">
        <v>227</v>
      </c>
      <c r="B26" s="240"/>
      <c r="C26" s="240"/>
      <c r="D26" s="240"/>
      <c r="E26" s="240"/>
      <c r="F26" s="240"/>
      <c r="G26" s="240"/>
      <c r="H26" s="365" t="s">
        <v>238</v>
      </c>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row>
    <row r="27" spans="1:49" ht="39" customHeight="1">
      <c r="A27" s="306" t="s">
        <v>45</v>
      </c>
      <c r="B27" s="307"/>
      <c r="C27" s="307"/>
      <c r="D27" s="307"/>
      <c r="E27" s="307"/>
      <c r="F27" s="307"/>
      <c r="G27" s="366"/>
      <c r="H27" s="367" t="s">
        <v>187</v>
      </c>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row>
    <row r="28" spans="1:49" ht="18" customHeight="1">
      <c r="A28" s="240" t="s">
        <v>228</v>
      </c>
      <c r="B28" s="240"/>
      <c r="C28" s="240"/>
      <c r="D28" s="240"/>
      <c r="E28" s="240"/>
      <c r="F28" s="240"/>
      <c r="G28" s="240"/>
      <c r="H28" s="241" t="s">
        <v>239</v>
      </c>
      <c r="I28" s="242"/>
      <c r="J28" s="242"/>
      <c r="K28" s="242"/>
      <c r="L28" s="242"/>
      <c r="M28" s="242"/>
      <c r="N28" s="242"/>
      <c r="O28" s="242"/>
      <c r="P28" s="242"/>
      <c r="Q28" s="242"/>
      <c r="R28" s="242"/>
      <c r="S28" s="242"/>
      <c r="T28" s="243"/>
      <c r="U28" s="258" t="s">
        <v>11</v>
      </c>
      <c r="V28" s="258"/>
      <c r="W28" s="258"/>
      <c r="X28" s="258"/>
      <c r="Y28" s="241" t="s">
        <v>240</v>
      </c>
      <c r="Z28" s="242"/>
      <c r="AA28" s="242"/>
      <c r="AB28" s="242"/>
      <c r="AC28" s="242"/>
      <c r="AD28" s="242"/>
      <c r="AE28" s="242"/>
      <c r="AF28" s="242"/>
      <c r="AG28" s="242"/>
      <c r="AH28" s="242"/>
      <c r="AI28" s="242"/>
      <c r="AJ28" s="242"/>
      <c r="AK28" s="243"/>
      <c r="AL28" s="246" t="s">
        <v>222</v>
      </c>
      <c r="AM28" s="247"/>
      <c r="AN28" s="247"/>
      <c r="AO28" s="247"/>
      <c r="AP28" s="247"/>
      <c r="AQ28" s="349"/>
      <c r="AR28" s="350" t="s">
        <v>223</v>
      </c>
      <c r="AS28" s="351"/>
      <c r="AT28" s="351"/>
      <c r="AU28" s="351"/>
      <c r="AV28" s="351"/>
      <c r="AW28" s="349"/>
    </row>
    <row r="29" spans="1:49" ht="21" customHeight="1">
      <c r="A29" s="268" t="s">
        <v>10</v>
      </c>
      <c r="B29" s="269"/>
      <c r="C29" s="269"/>
      <c r="D29" s="269"/>
      <c r="E29" s="269"/>
      <c r="F29" s="269"/>
      <c r="G29" s="270"/>
      <c r="H29" s="274" t="s">
        <v>192</v>
      </c>
      <c r="I29" s="275"/>
      <c r="J29" s="275"/>
      <c r="K29" s="275"/>
      <c r="L29" s="275"/>
      <c r="M29" s="275"/>
      <c r="N29" s="275"/>
      <c r="O29" s="275"/>
      <c r="P29" s="275"/>
      <c r="Q29" s="275"/>
      <c r="R29" s="275"/>
      <c r="S29" s="275"/>
      <c r="T29" s="276"/>
      <c r="U29" s="258"/>
      <c r="V29" s="258"/>
      <c r="W29" s="258"/>
      <c r="X29" s="258"/>
      <c r="Y29" s="274" t="s">
        <v>194</v>
      </c>
      <c r="Z29" s="275"/>
      <c r="AA29" s="275"/>
      <c r="AB29" s="275"/>
      <c r="AC29" s="275"/>
      <c r="AD29" s="275"/>
      <c r="AE29" s="275"/>
      <c r="AF29" s="275"/>
      <c r="AG29" s="275"/>
      <c r="AH29" s="275"/>
      <c r="AI29" s="275"/>
      <c r="AJ29" s="275"/>
      <c r="AK29" s="276"/>
      <c r="AL29" s="249" t="s">
        <v>234</v>
      </c>
      <c r="AM29" s="250"/>
      <c r="AN29" s="250"/>
      <c r="AO29" s="250"/>
      <c r="AP29" s="250"/>
      <c r="AQ29" s="251"/>
      <c r="AR29" s="249" t="s">
        <v>234</v>
      </c>
      <c r="AS29" s="250"/>
      <c r="AT29" s="250"/>
      <c r="AU29" s="250"/>
      <c r="AV29" s="250"/>
      <c r="AW29" s="251"/>
    </row>
    <row r="30" spans="1:49" ht="21" customHeight="1">
      <c r="A30" s="271"/>
      <c r="B30" s="272"/>
      <c r="C30" s="272"/>
      <c r="D30" s="272"/>
      <c r="E30" s="272"/>
      <c r="F30" s="272"/>
      <c r="G30" s="273"/>
      <c r="H30" s="277"/>
      <c r="I30" s="278"/>
      <c r="J30" s="278"/>
      <c r="K30" s="278"/>
      <c r="L30" s="278"/>
      <c r="M30" s="278"/>
      <c r="N30" s="278"/>
      <c r="O30" s="278"/>
      <c r="P30" s="278"/>
      <c r="Q30" s="278"/>
      <c r="R30" s="278"/>
      <c r="S30" s="278"/>
      <c r="T30" s="279"/>
      <c r="U30" s="258"/>
      <c r="V30" s="258"/>
      <c r="W30" s="258"/>
      <c r="X30" s="258"/>
      <c r="Y30" s="277"/>
      <c r="Z30" s="278"/>
      <c r="AA30" s="278"/>
      <c r="AB30" s="278"/>
      <c r="AC30" s="278"/>
      <c r="AD30" s="278"/>
      <c r="AE30" s="278"/>
      <c r="AF30" s="278"/>
      <c r="AG30" s="278"/>
      <c r="AH30" s="278"/>
      <c r="AI30" s="278"/>
      <c r="AJ30" s="278"/>
      <c r="AK30" s="279"/>
      <c r="AL30" s="252" t="s">
        <v>235</v>
      </c>
      <c r="AM30" s="253"/>
      <c r="AN30" s="253"/>
      <c r="AO30" s="253"/>
      <c r="AP30" s="253"/>
      <c r="AQ30" s="254"/>
      <c r="AR30" s="252" t="s">
        <v>236</v>
      </c>
      <c r="AS30" s="253"/>
      <c r="AT30" s="253"/>
      <c r="AU30" s="253"/>
      <c r="AV30" s="253"/>
      <c r="AW30" s="254"/>
    </row>
    <row r="31" spans="1:49" ht="18" customHeight="1">
      <c r="A31" s="240" t="s">
        <v>224</v>
      </c>
      <c r="B31" s="240"/>
      <c r="C31" s="240"/>
      <c r="D31" s="240"/>
      <c r="E31" s="240"/>
      <c r="F31" s="240"/>
      <c r="G31" s="240"/>
      <c r="H31" s="241" t="s">
        <v>242</v>
      </c>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3"/>
      <c r="AI31" s="255" t="s">
        <v>44</v>
      </c>
      <c r="AJ31" s="256"/>
      <c r="AK31" s="256"/>
      <c r="AL31" s="256"/>
      <c r="AM31" s="256"/>
      <c r="AN31" s="256"/>
      <c r="AO31" s="256"/>
      <c r="AP31" s="256"/>
      <c r="AQ31" s="256"/>
      <c r="AR31" s="257"/>
      <c r="AS31" s="244" t="s">
        <v>17</v>
      </c>
      <c r="AT31" s="244"/>
      <c r="AU31" s="244"/>
      <c r="AV31" s="244"/>
      <c r="AW31" s="245"/>
    </row>
    <row r="32" spans="1:49" ht="33" customHeight="1">
      <c r="A32" s="268" t="s">
        <v>8</v>
      </c>
      <c r="B32" s="294"/>
      <c r="C32" s="294"/>
      <c r="D32" s="294"/>
      <c r="E32" s="294"/>
      <c r="F32" s="294"/>
      <c r="G32" s="295"/>
      <c r="H32" s="299" t="s">
        <v>195</v>
      </c>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c r="AI32" s="300" t="s">
        <v>243</v>
      </c>
      <c r="AJ32" s="301"/>
      <c r="AK32" s="301"/>
      <c r="AL32" s="301"/>
      <c r="AM32" s="304" t="s">
        <v>0</v>
      </c>
      <c r="AN32" s="304"/>
      <c r="AO32" s="301" t="s">
        <v>244</v>
      </c>
      <c r="AP32" s="301"/>
      <c r="AQ32" s="304" t="s">
        <v>18</v>
      </c>
      <c r="AR32" s="312"/>
      <c r="AS32" s="314" t="s">
        <v>281</v>
      </c>
      <c r="AT32" s="315"/>
      <c r="AU32" s="315"/>
      <c r="AV32" s="318" t="s">
        <v>0</v>
      </c>
      <c r="AW32" s="319"/>
    </row>
    <row r="33" spans="1:49" ht="18" customHeight="1">
      <c r="A33" s="296"/>
      <c r="B33" s="297"/>
      <c r="C33" s="297"/>
      <c r="D33" s="297"/>
      <c r="E33" s="297"/>
      <c r="F33" s="297"/>
      <c r="G33" s="298"/>
      <c r="H33" s="306" t="s">
        <v>225</v>
      </c>
      <c r="I33" s="307"/>
      <c r="J33" s="308">
        <v>747</v>
      </c>
      <c r="K33" s="308"/>
      <c r="L33" s="308"/>
      <c r="M33" s="8" t="s">
        <v>226</v>
      </c>
      <c r="N33" s="368" t="s">
        <v>241</v>
      </c>
      <c r="O33" s="368"/>
      <c r="P33" s="368"/>
      <c r="Q33" s="369"/>
      <c r="R33" s="310"/>
      <c r="S33" s="310"/>
      <c r="T33" s="310"/>
      <c r="U33" s="310"/>
      <c r="V33" s="310"/>
      <c r="W33" s="310"/>
      <c r="X33" s="310"/>
      <c r="Y33" s="310"/>
      <c r="Z33" s="310"/>
      <c r="AA33" s="310"/>
      <c r="AB33" s="310"/>
      <c r="AC33" s="310"/>
      <c r="AD33" s="310"/>
      <c r="AE33" s="310"/>
      <c r="AF33" s="310"/>
      <c r="AG33" s="310"/>
      <c r="AH33" s="311"/>
      <c r="AI33" s="302"/>
      <c r="AJ33" s="303"/>
      <c r="AK33" s="303"/>
      <c r="AL33" s="303"/>
      <c r="AM33" s="305"/>
      <c r="AN33" s="305"/>
      <c r="AO33" s="303"/>
      <c r="AP33" s="303"/>
      <c r="AQ33" s="305"/>
      <c r="AR33" s="313"/>
      <c r="AS33" s="316"/>
      <c r="AT33" s="317"/>
      <c r="AU33" s="317"/>
      <c r="AV33" s="320"/>
      <c r="AW33" s="321"/>
    </row>
    <row r="34" spans="1:49" s="17" customFormat="1" ht="15" customHeight="1">
      <c r="A34" s="12"/>
      <c r="B34" s="12"/>
      <c r="C34" s="12"/>
      <c r="D34" s="12"/>
      <c r="E34" s="12"/>
      <c r="F34" s="12"/>
      <c r="G34" s="12"/>
      <c r="H34" s="13"/>
      <c r="I34" s="13"/>
      <c r="J34" s="101"/>
      <c r="K34" s="101"/>
      <c r="L34" s="101"/>
      <c r="M34" s="14"/>
      <c r="N34" s="101"/>
      <c r="O34" s="101"/>
      <c r="P34" s="101"/>
      <c r="Q34" s="101"/>
      <c r="R34" s="15"/>
      <c r="S34" s="15"/>
      <c r="T34" s="15"/>
      <c r="U34" s="15"/>
      <c r="V34" s="15"/>
      <c r="W34" s="15"/>
      <c r="X34" s="15"/>
      <c r="Y34" s="15"/>
      <c r="Z34" s="15"/>
      <c r="AA34" s="15"/>
      <c r="AB34" s="15"/>
      <c r="AC34" s="15"/>
      <c r="AD34" s="15"/>
      <c r="AE34" s="15"/>
      <c r="AF34" s="15"/>
      <c r="AG34" s="15"/>
      <c r="AH34" s="15"/>
      <c r="AI34" s="102"/>
      <c r="AJ34" s="102"/>
      <c r="AK34" s="102"/>
      <c r="AL34" s="102"/>
      <c r="AM34" s="16"/>
      <c r="AN34" s="16"/>
      <c r="AO34" s="102"/>
      <c r="AP34" s="102"/>
      <c r="AQ34" s="16"/>
      <c r="AR34" s="16"/>
      <c r="AS34" s="102"/>
      <c r="AT34" s="102"/>
      <c r="AU34" s="102"/>
      <c r="AV34" s="16"/>
      <c r="AW34" s="16"/>
    </row>
    <row r="35" ht="18" customHeight="1">
      <c r="A35" s="2" t="s">
        <v>13</v>
      </c>
    </row>
    <row r="36" spans="1:49" ht="18" customHeight="1">
      <c r="A36" s="240" t="s">
        <v>229</v>
      </c>
      <c r="B36" s="240"/>
      <c r="C36" s="240"/>
      <c r="D36" s="240"/>
      <c r="E36" s="240"/>
      <c r="F36" s="240"/>
      <c r="G36" s="240"/>
      <c r="H36" s="241" t="s">
        <v>197</v>
      </c>
      <c r="I36" s="242"/>
      <c r="J36" s="242"/>
      <c r="K36" s="242"/>
      <c r="L36" s="242"/>
      <c r="M36" s="242"/>
      <c r="N36" s="242"/>
      <c r="O36" s="242"/>
      <c r="P36" s="242"/>
      <c r="Q36" s="242"/>
      <c r="R36" s="242"/>
      <c r="S36" s="242"/>
      <c r="T36" s="243"/>
      <c r="U36" s="370" t="s">
        <v>15</v>
      </c>
      <c r="V36" s="371"/>
      <c r="W36" s="371"/>
      <c r="X36" s="372"/>
      <c r="Y36" s="259" t="s">
        <v>199</v>
      </c>
      <c r="Z36" s="260"/>
      <c r="AA36" s="260"/>
      <c r="AB36" s="260"/>
      <c r="AC36" s="260"/>
      <c r="AD36" s="260"/>
      <c r="AE36" s="260"/>
      <c r="AF36" s="260"/>
      <c r="AG36" s="260"/>
      <c r="AH36" s="260"/>
      <c r="AI36" s="260"/>
      <c r="AJ36" s="260"/>
      <c r="AK36" s="261"/>
      <c r="AL36" s="246" t="s">
        <v>230</v>
      </c>
      <c r="AM36" s="247"/>
      <c r="AN36" s="247"/>
      <c r="AO36" s="247"/>
      <c r="AP36" s="247"/>
      <c r="AQ36" s="248"/>
      <c r="AR36" s="246" t="s">
        <v>231</v>
      </c>
      <c r="AS36" s="247"/>
      <c r="AT36" s="247"/>
      <c r="AU36" s="247"/>
      <c r="AV36" s="247"/>
      <c r="AW36" s="248"/>
    </row>
    <row r="37" spans="1:49" ht="24" customHeight="1">
      <c r="A37" s="381" t="s">
        <v>14</v>
      </c>
      <c r="B37" s="382"/>
      <c r="C37" s="382"/>
      <c r="D37" s="382"/>
      <c r="E37" s="382"/>
      <c r="F37" s="382"/>
      <c r="G37" s="383"/>
      <c r="H37" s="299" t="s">
        <v>198</v>
      </c>
      <c r="I37" s="283"/>
      <c r="J37" s="283"/>
      <c r="K37" s="283"/>
      <c r="L37" s="283"/>
      <c r="M37" s="283"/>
      <c r="N37" s="283"/>
      <c r="O37" s="283"/>
      <c r="P37" s="283"/>
      <c r="Q37" s="283"/>
      <c r="R37" s="283"/>
      <c r="S37" s="283"/>
      <c r="T37" s="284"/>
      <c r="U37" s="373"/>
      <c r="V37" s="374"/>
      <c r="W37" s="374"/>
      <c r="X37" s="375"/>
      <c r="Y37" s="262"/>
      <c r="Z37" s="263"/>
      <c r="AA37" s="263"/>
      <c r="AB37" s="263"/>
      <c r="AC37" s="263"/>
      <c r="AD37" s="263"/>
      <c r="AE37" s="263"/>
      <c r="AF37" s="263"/>
      <c r="AG37" s="263"/>
      <c r="AH37" s="263"/>
      <c r="AI37" s="263"/>
      <c r="AJ37" s="263"/>
      <c r="AK37" s="264"/>
      <c r="AL37" s="249" t="s">
        <v>191</v>
      </c>
      <c r="AM37" s="250"/>
      <c r="AN37" s="250"/>
      <c r="AO37" s="250"/>
      <c r="AP37" s="250"/>
      <c r="AQ37" s="251"/>
      <c r="AR37" s="249" t="s">
        <v>191</v>
      </c>
      <c r="AS37" s="250"/>
      <c r="AT37" s="250"/>
      <c r="AU37" s="250"/>
      <c r="AV37" s="250"/>
      <c r="AW37" s="251"/>
    </row>
    <row r="38" spans="1:49" ht="24" customHeight="1">
      <c r="A38" s="384"/>
      <c r="B38" s="385"/>
      <c r="C38" s="385"/>
      <c r="D38" s="385"/>
      <c r="E38" s="385"/>
      <c r="F38" s="385"/>
      <c r="G38" s="386"/>
      <c r="H38" s="265"/>
      <c r="I38" s="266"/>
      <c r="J38" s="266"/>
      <c r="K38" s="266"/>
      <c r="L38" s="266"/>
      <c r="M38" s="266"/>
      <c r="N38" s="266"/>
      <c r="O38" s="266"/>
      <c r="P38" s="266"/>
      <c r="Q38" s="266"/>
      <c r="R38" s="266"/>
      <c r="S38" s="266"/>
      <c r="T38" s="267"/>
      <c r="U38" s="376"/>
      <c r="V38" s="377"/>
      <c r="W38" s="377"/>
      <c r="X38" s="378"/>
      <c r="Y38" s="265"/>
      <c r="Z38" s="266"/>
      <c r="AA38" s="266"/>
      <c r="AB38" s="266"/>
      <c r="AC38" s="266"/>
      <c r="AD38" s="266"/>
      <c r="AE38" s="266"/>
      <c r="AF38" s="266"/>
      <c r="AG38" s="266"/>
      <c r="AH38" s="266"/>
      <c r="AI38" s="266"/>
      <c r="AJ38" s="266"/>
      <c r="AK38" s="267"/>
      <c r="AL38" s="252" t="s">
        <v>196</v>
      </c>
      <c r="AM38" s="253"/>
      <c r="AN38" s="253"/>
      <c r="AO38" s="253"/>
      <c r="AP38" s="253"/>
      <c r="AQ38" s="254"/>
      <c r="AR38" s="252" t="s">
        <v>245</v>
      </c>
      <c r="AS38" s="253"/>
      <c r="AT38" s="253"/>
      <c r="AU38" s="253"/>
      <c r="AV38" s="253"/>
      <c r="AW38" s="254"/>
    </row>
    <row r="39" ht="12" customHeight="1"/>
    <row r="40" spans="1:35" ht="10.5" customHeight="1" thickBo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row>
    <row r="41" spans="1:49" ht="13.5">
      <c r="A41" s="387" t="s">
        <v>232</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8"/>
      <c r="AK41" s="389"/>
      <c r="AL41" s="379" t="s">
        <v>282</v>
      </c>
      <c r="AM41" s="380"/>
      <c r="AN41" s="380"/>
      <c r="AO41" s="380"/>
      <c r="AP41" s="380"/>
      <c r="AQ41" s="380"/>
      <c r="AR41" s="380"/>
      <c r="AS41" s="380"/>
      <c r="AT41" s="380"/>
      <c r="AU41" s="380"/>
      <c r="AV41" s="380"/>
      <c r="AW41" s="380"/>
    </row>
    <row r="42" spans="1:49" ht="13.5">
      <c r="A42" s="390"/>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88"/>
      <c r="AK42" s="389"/>
      <c r="AL42" s="394" t="s">
        <v>4</v>
      </c>
      <c r="AM42" s="394"/>
      <c r="AN42" s="394"/>
      <c r="AO42" s="394"/>
      <c r="AP42" s="394"/>
      <c r="AQ42" s="394"/>
      <c r="AR42" s="394"/>
      <c r="AS42" s="394"/>
      <c r="AT42" s="394"/>
      <c r="AU42" s="394"/>
      <c r="AV42" s="394"/>
      <c r="AW42" s="394"/>
    </row>
    <row r="43" spans="1:49" ht="13.5">
      <c r="A43" s="387"/>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8"/>
      <c r="AK43" s="389"/>
      <c r="AL43" s="394"/>
      <c r="AM43" s="394"/>
      <c r="AN43" s="394"/>
      <c r="AO43" s="394"/>
      <c r="AP43" s="394"/>
      <c r="AQ43" s="394"/>
      <c r="AR43" s="394"/>
      <c r="AS43" s="394"/>
      <c r="AT43" s="394"/>
      <c r="AU43" s="394"/>
      <c r="AV43" s="394"/>
      <c r="AW43" s="394"/>
    </row>
    <row r="44" spans="1:49" ht="13.5">
      <c r="A44" s="391"/>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88"/>
      <c r="AK44" s="389"/>
      <c r="AL44" s="394"/>
      <c r="AM44" s="394"/>
      <c r="AN44" s="394"/>
      <c r="AO44" s="394"/>
      <c r="AP44" s="394"/>
      <c r="AQ44" s="394"/>
      <c r="AR44" s="394"/>
      <c r="AS44" s="394"/>
      <c r="AT44" s="394"/>
      <c r="AU44" s="394"/>
      <c r="AV44" s="394"/>
      <c r="AW44" s="394"/>
    </row>
    <row r="45" spans="1:49" ht="13.5">
      <c r="A45" s="392"/>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88"/>
      <c r="AK45" s="389"/>
      <c r="AL45" s="394"/>
      <c r="AM45" s="394"/>
      <c r="AN45" s="394"/>
      <c r="AO45" s="394"/>
      <c r="AP45" s="394"/>
      <c r="AQ45" s="394"/>
      <c r="AR45" s="394"/>
      <c r="AS45" s="394"/>
      <c r="AT45" s="394"/>
      <c r="AU45" s="394"/>
      <c r="AV45" s="394"/>
      <c r="AW45" s="394"/>
    </row>
    <row r="46" spans="1:49" ht="13.5">
      <c r="A46" s="391"/>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88"/>
      <c r="AK46" s="389"/>
      <c r="AL46" s="394"/>
      <c r="AM46" s="394"/>
      <c r="AN46" s="394"/>
      <c r="AO46" s="394"/>
      <c r="AP46" s="394"/>
      <c r="AQ46" s="394"/>
      <c r="AR46" s="394"/>
      <c r="AS46" s="394"/>
      <c r="AT46" s="394"/>
      <c r="AU46" s="394"/>
      <c r="AV46" s="394"/>
      <c r="AW46" s="394"/>
    </row>
    <row r="47" spans="1:49" ht="13.5">
      <c r="A47" s="392"/>
      <c r="B47" s="392"/>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88"/>
      <c r="AK47" s="389"/>
      <c r="AL47" s="394"/>
      <c r="AM47" s="394"/>
      <c r="AN47" s="394"/>
      <c r="AO47" s="394"/>
      <c r="AP47" s="394"/>
      <c r="AQ47" s="394"/>
      <c r="AR47" s="394"/>
      <c r="AS47" s="394"/>
      <c r="AT47" s="394"/>
      <c r="AU47" s="394"/>
      <c r="AV47" s="394"/>
      <c r="AW47" s="394"/>
    </row>
    <row r="48" spans="1:49" ht="13.5">
      <c r="A48" s="391"/>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88"/>
      <c r="AK48" s="389"/>
      <c r="AL48" s="394"/>
      <c r="AM48" s="394"/>
      <c r="AN48" s="394"/>
      <c r="AO48" s="394"/>
      <c r="AP48" s="394"/>
      <c r="AQ48" s="394"/>
      <c r="AR48" s="394"/>
      <c r="AS48" s="394"/>
      <c r="AT48" s="394"/>
      <c r="AU48" s="394"/>
      <c r="AV48" s="394"/>
      <c r="AW48" s="394"/>
    </row>
    <row r="49" spans="1:49" ht="14.25" customHeight="1">
      <c r="A49" s="393"/>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88"/>
      <c r="AK49" s="389"/>
      <c r="AL49" s="394"/>
      <c r="AM49" s="394"/>
      <c r="AN49" s="394"/>
      <c r="AO49" s="394"/>
      <c r="AP49" s="394"/>
      <c r="AQ49" s="394"/>
      <c r="AR49" s="394"/>
      <c r="AS49" s="394"/>
      <c r="AT49" s="394"/>
      <c r="AU49" s="394"/>
      <c r="AV49" s="394"/>
      <c r="AW49" s="394"/>
    </row>
    <row r="50" ht="15" customHeight="1">
      <c r="D50" s="111"/>
    </row>
  </sheetData>
  <sheetProtection/>
  <mergeCells count="135">
    <mergeCell ref="AK10:AM11"/>
    <mergeCell ref="AN10:AO11"/>
    <mergeCell ref="A41:AI41"/>
    <mergeCell ref="AJ41:AK49"/>
    <mergeCell ref="A42:AI43"/>
    <mergeCell ref="A44:AI45"/>
    <mergeCell ref="A46:AI47"/>
    <mergeCell ref="A48:AI49"/>
    <mergeCell ref="X10:Z11"/>
    <mergeCell ref="AL42:AW49"/>
    <mergeCell ref="AS31:AW31"/>
    <mergeCell ref="AI31:AR31"/>
    <mergeCell ref="AL29:AQ29"/>
    <mergeCell ref="AR29:AW29"/>
    <mergeCell ref="AL30:AQ30"/>
    <mergeCell ref="AR30:AW30"/>
    <mergeCell ref="AL36:AQ36"/>
    <mergeCell ref="AR36:AW36"/>
    <mergeCell ref="AO32:AP33"/>
    <mergeCell ref="AS32:AU33"/>
    <mergeCell ref="AV32:AW33"/>
    <mergeCell ref="AM32:AN33"/>
    <mergeCell ref="AI32:AL33"/>
    <mergeCell ref="H33:I33"/>
    <mergeCell ref="J33:L33"/>
    <mergeCell ref="AL41:AW41"/>
    <mergeCell ref="A37:G38"/>
    <mergeCell ref="H37:T38"/>
    <mergeCell ref="AL37:AQ37"/>
    <mergeCell ref="AR37:AW37"/>
    <mergeCell ref="AL38:AQ38"/>
    <mergeCell ref="AR38:AW38"/>
    <mergeCell ref="AQ32:AR33"/>
    <mergeCell ref="H28:T28"/>
    <mergeCell ref="U28:X30"/>
    <mergeCell ref="Y28:AK28"/>
    <mergeCell ref="A36:G36"/>
    <mergeCell ref="R33:AH33"/>
    <mergeCell ref="U36:X38"/>
    <mergeCell ref="Y36:AK38"/>
    <mergeCell ref="H36:T36"/>
    <mergeCell ref="A32:G33"/>
    <mergeCell ref="H32:AH32"/>
    <mergeCell ref="A26:G26"/>
    <mergeCell ref="H26:AW26"/>
    <mergeCell ref="A27:G27"/>
    <mergeCell ref="H27:AW27"/>
    <mergeCell ref="N33:Q33"/>
    <mergeCell ref="A28:G28"/>
    <mergeCell ref="A31:G31"/>
    <mergeCell ref="H31:AH31"/>
    <mergeCell ref="H29:T30"/>
    <mergeCell ref="Y29:AK30"/>
    <mergeCell ref="AL28:AQ28"/>
    <mergeCell ref="AR28:AW28"/>
    <mergeCell ref="A29:G30"/>
    <mergeCell ref="AF23:AK23"/>
    <mergeCell ref="AL23:AN23"/>
    <mergeCell ref="AO23:AT23"/>
    <mergeCell ref="AU23:AW23"/>
    <mergeCell ref="A20:G23"/>
    <mergeCell ref="H20:M20"/>
    <mergeCell ref="N20:V20"/>
    <mergeCell ref="AU21:AW21"/>
    <mergeCell ref="H22:M22"/>
    <mergeCell ref="N22:S22"/>
    <mergeCell ref="T22:V22"/>
    <mergeCell ref="W22:AB22"/>
    <mergeCell ref="AC22:AE22"/>
    <mergeCell ref="AF22:AK22"/>
    <mergeCell ref="AL22:AN22"/>
    <mergeCell ref="AO22:AT22"/>
    <mergeCell ref="AU22:AW22"/>
    <mergeCell ref="AF20:AN20"/>
    <mergeCell ref="AO20:AW20"/>
    <mergeCell ref="H21:M21"/>
    <mergeCell ref="N21:S21"/>
    <mergeCell ref="T21:V21"/>
    <mergeCell ref="W21:AB21"/>
    <mergeCell ref="AC21:AE21"/>
    <mergeCell ref="AF21:AK21"/>
    <mergeCell ref="AL21:AN21"/>
    <mergeCell ref="AO21:AT21"/>
    <mergeCell ref="AO18:AP19"/>
    <mergeCell ref="AQ18:AR19"/>
    <mergeCell ref="AS18:AU19"/>
    <mergeCell ref="AV18:AW19"/>
    <mergeCell ref="W20:AE20"/>
    <mergeCell ref="H23:M23"/>
    <mergeCell ref="N23:S23"/>
    <mergeCell ref="T23:V23"/>
    <mergeCell ref="W23:AB23"/>
    <mergeCell ref="AC23:AE23"/>
    <mergeCell ref="A18:G19"/>
    <mergeCell ref="H18:AH18"/>
    <mergeCell ref="AI18:AL19"/>
    <mergeCell ref="AM18:AN19"/>
    <mergeCell ref="H19:I19"/>
    <mergeCell ref="J19:L19"/>
    <mergeCell ref="N19:Q19"/>
    <mergeCell ref="R19:AH19"/>
    <mergeCell ref="A5:AW5"/>
    <mergeCell ref="B6:AW6"/>
    <mergeCell ref="B7:AW7"/>
    <mergeCell ref="A8:AW8"/>
    <mergeCell ref="A2:AW2"/>
    <mergeCell ref="A3:AW3"/>
    <mergeCell ref="A4:E4"/>
    <mergeCell ref="F4:S4"/>
    <mergeCell ref="AQ9:AW9"/>
    <mergeCell ref="AQ10:AW13"/>
    <mergeCell ref="H12:AP12"/>
    <mergeCell ref="A12:G12"/>
    <mergeCell ref="A13:G13"/>
    <mergeCell ref="H13:AP13"/>
    <mergeCell ref="AA10:AC11"/>
    <mergeCell ref="AD10:AE11"/>
    <mergeCell ref="AF10:AH11"/>
    <mergeCell ref="AI10:AJ11"/>
    <mergeCell ref="A14:G14"/>
    <mergeCell ref="H14:T14"/>
    <mergeCell ref="U14:X16"/>
    <mergeCell ref="Y14:AK16"/>
    <mergeCell ref="A15:G16"/>
    <mergeCell ref="H15:T16"/>
    <mergeCell ref="A17:G17"/>
    <mergeCell ref="H17:AH17"/>
    <mergeCell ref="AS17:AW17"/>
    <mergeCell ref="AR14:AW14"/>
    <mergeCell ref="AL15:AQ15"/>
    <mergeCell ref="AR15:AW15"/>
    <mergeCell ref="AL16:AQ16"/>
    <mergeCell ref="AR16:AW16"/>
    <mergeCell ref="AL14:AQ14"/>
    <mergeCell ref="AI17:AR17"/>
  </mergeCells>
  <dataValidations count="3">
    <dataValidation allowBlank="1" showInputMessage="1" showErrorMessage="1" imeMode="hiragana" sqref="AO32 Y36:Y37 H27:AV27 H13 AQ18 H18 AI18 AM18 AO18 Y14 H15 H37 H32 Y29 H29 AQ32 AI32 AM32 AQ9"/>
    <dataValidation allowBlank="1" showInputMessage="1" showErrorMessage="1" imeMode="fullKatakana" sqref="R33:AH34 H26:AV26 H12 AS32 H14:T14 H31 AV18 AI17 H17 AS18 AV32 Y28:AK28 H28:T28 H36:T36 AI31 R19:AH19"/>
    <dataValidation allowBlank="1" showInputMessage="1" showErrorMessage="1" imeMode="off" sqref="M19:N19 J33:J34 J19 M33:N34 AL29:AW30 AL37:AW38 AL15:AW16 X10:AN10"/>
  </dataValidations>
  <printOptions horizontalCentered="1"/>
  <pageMargins left="0.5905511811023623" right="0.5905511811023623" top="0.3937007874015748" bottom="0.3937007874015748" header="0.393700787401574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S50"/>
  <sheetViews>
    <sheetView showGridLines="0" zoomScaleSheetLayoutView="100" zoomScalePageLayoutView="0" workbookViewId="0" topLeftCell="A1">
      <selection activeCell="A2" sqref="A2"/>
    </sheetView>
  </sheetViews>
  <sheetFormatPr defaultColWidth="1.875" defaultRowHeight="13.5"/>
  <cols>
    <col min="1" max="12" width="1.875" style="7" customWidth="1"/>
    <col min="13" max="13" width="3.00390625" style="7" customWidth="1"/>
    <col min="14" max="15" width="2.00390625" style="7" customWidth="1"/>
    <col min="16" max="17" width="1.875" style="7" customWidth="1"/>
    <col min="18" max="19" width="2.00390625" style="7" customWidth="1"/>
    <col min="20" max="21" width="1.875" style="7" customWidth="1"/>
    <col min="22" max="23" width="2.00390625" style="7" customWidth="1"/>
    <col min="24" max="26" width="1.875" style="7" customWidth="1"/>
    <col min="27" max="28" width="1.875" style="7" hidden="1" customWidth="1"/>
    <col min="29" max="31" width="1.875" style="7" customWidth="1"/>
    <col min="32" max="33" width="2.00390625" style="7" customWidth="1"/>
    <col min="34" max="35" width="1.875" style="7" customWidth="1"/>
    <col min="36" max="37" width="2.00390625" style="7" customWidth="1"/>
    <col min="38" max="39" width="1.875" style="7" customWidth="1"/>
    <col min="40" max="41" width="2.00390625" style="7" customWidth="1"/>
    <col min="42" max="16384" width="1.875" style="7" customWidth="1"/>
  </cols>
  <sheetData>
    <row r="1" s="19" customFormat="1" ht="15" customHeight="1">
      <c r="A1" s="34" t="s">
        <v>293</v>
      </c>
    </row>
    <row r="2" s="19" customFormat="1" ht="15" customHeight="1">
      <c r="A2" s="34">
        <v>2</v>
      </c>
    </row>
    <row r="3" spans="1:45" s="6" customFormat="1" ht="24" customHeight="1">
      <c r="A3" s="5" t="s">
        <v>49</v>
      </c>
      <c r="N3" s="7"/>
      <c r="O3" s="7"/>
      <c r="P3" s="7"/>
      <c r="Q3" s="7"/>
      <c r="R3" s="396" t="s">
        <v>9</v>
      </c>
      <c r="S3" s="397"/>
      <c r="T3" s="397"/>
      <c r="U3" s="397"/>
      <c r="V3" s="397"/>
      <c r="W3" s="397"/>
      <c r="X3" s="397"/>
      <c r="Y3" s="398"/>
      <c r="Z3" s="402" t="str">
        <f>'1申請書'!$H$13</f>
        <v>防府商事㈱</v>
      </c>
      <c r="AA3" s="402"/>
      <c r="AB3" s="402"/>
      <c r="AC3" s="402"/>
      <c r="AD3" s="402"/>
      <c r="AE3" s="402"/>
      <c r="AF3" s="402"/>
      <c r="AG3" s="402"/>
      <c r="AH3" s="402"/>
      <c r="AI3" s="402"/>
      <c r="AJ3" s="402"/>
      <c r="AK3" s="402"/>
      <c r="AL3" s="402"/>
      <c r="AM3" s="402"/>
      <c r="AN3" s="402"/>
      <c r="AO3" s="402"/>
      <c r="AP3" s="402"/>
      <c r="AQ3" s="402"/>
      <c r="AR3" s="402"/>
      <c r="AS3" s="402"/>
    </row>
    <row r="4" spans="1:45" s="6" customFormat="1" ht="13.5" customHeight="1">
      <c r="A4" s="5"/>
      <c r="R4" s="399"/>
      <c r="S4" s="400"/>
      <c r="T4" s="400"/>
      <c r="U4" s="400"/>
      <c r="V4" s="400"/>
      <c r="W4" s="400"/>
      <c r="X4" s="400"/>
      <c r="Y4" s="401"/>
      <c r="Z4" s="402"/>
      <c r="AA4" s="402"/>
      <c r="AB4" s="402"/>
      <c r="AC4" s="402"/>
      <c r="AD4" s="402"/>
      <c r="AE4" s="402"/>
      <c r="AF4" s="402"/>
      <c r="AG4" s="402"/>
      <c r="AH4" s="402"/>
      <c r="AI4" s="402"/>
      <c r="AJ4" s="402"/>
      <c r="AK4" s="402"/>
      <c r="AL4" s="402"/>
      <c r="AM4" s="402"/>
      <c r="AN4" s="402"/>
      <c r="AO4" s="402"/>
      <c r="AP4" s="402"/>
      <c r="AQ4" s="402"/>
      <c r="AR4" s="402"/>
      <c r="AS4" s="402"/>
    </row>
    <row r="5" spans="1:45" ht="25.5" customHeight="1">
      <c r="A5" s="4" t="s">
        <v>38</v>
      </c>
      <c r="M5" s="409" t="s">
        <v>46</v>
      </c>
      <c r="N5" s="409"/>
      <c r="O5" s="409"/>
      <c r="P5" s="409"/>
      <c r="Q5" s="409"/>
      <c r="R5" s="404" t="s">
        <v>275</v>
      </c>
      <c r="S5" s="404"/>
      <c r="T5" s="404"/>
      <c r="U5" s="395">
        <v>3</v>
      </c>
      <c r="V5" s="395"/>
      <c r="W5" s="404" t="s">
        <v>0</v>
      </c>
      <c r="X5" s="404"/>
      <c r="Y5" s="395">
        <v>4</v>
      </c>
      <c r="Z5" s="395"/>
      <c r="AA5" s="395"/>
      <c r="AB5" s="395"/>
      <c r="AC5" s="404" t="s">
        <v>1</v>
      </c>
      <c r="AD5" s="404"/>
      <c r="AE5" s="405" t="s">
        <v>40</v>
      </c>
      <c r="AF5" s="405"/>
      <c r="AG5" s="405"/>
      <c r="AH5" s="404" t="s">
        <v>272</v>
      </c>
      <c r="AI5" s="404"/>
      <c r="AJ5" s="404"/>
      <c r="AK5" s="395">
        <v>4</v>
      </c>
      <c r="AL5" s="395"/>
      <c r="AM5" s="404" t="s">
        <v>0</v>
      </c>
      <c r="AN5" s="404"/>
      <c r="AO5" s="395">
        <v>3</v>
      </c>
      <c r="AP5" s="395"/>
      <c r="AQ5" s="404" t="s">
        <v>1</v>
      </c>
      <c r="AR5" s="404"/>
      <c r="AS5" s="10" t="s">
        <v>41</v>
      </c>
    </row>
    <row r="6" spans="1:3" s="9" customFormat="1" ht="26.25" customHeight="1">
      <c r="A6" s="408" t="s">
        <v>42</v>
      </c>
      <c r="B6" s="408"/>
      <c r="C6" s="9" t="s">
        <v>47</v>
      </c>
    </row>
    <row r="7" spans="1:45" ht="18" customHeight="1" thickBot="1">
      <c r="A7" s="406"/>
      <c r="B7" s="406"/>
      <c r="C7" s="410" t="s">
        <v>5</v>
      </c>
      <c r="D7" s="411"/>
      <c r="E7" s="411"/>
      <c r="F7" s="411"/>
      <c r="G7" s="411"/>
      <c r="H7" s="411"/>
      <c r="I7" s="411"/>
      <c r="J7" s="411"/>
      <c r="K7" s="411"/>
      <c r="L7" s="411"/>
      <c r="M7" s="411"/>
      <c r="N7" s="411"/>
      <c r="O7" s="411"/>
      <c r="P7" s="411"/>
      <c r="Q7" s="411"/>
      <c r="R7" s="411"/>
      <c r="S7" s="411"/>
      <c r="T7" s="411"/>
      <c r="U7" s="411"/>
      <c r="V7" s="411"/>
      <c r="W7" s="411"/>
      <c r="X7" s="411"/>
      <c r="Y7" s="411"/>
      <c r="Z7" s="411"/>
      <c r="AA7" s="411"/>
      <c r="AB7" s="412"/>
      <c r="AC7" s="410" t="s">
        <v>39</v>
      </c>
      <c r="AD7" s="411"/>
      <c r="AE7" s="411"/>
      <c r="AF7" s="411"/>
      <c r="AG7" s="411"/>
      <c r="AH7" s="411"/>
      <c r="AI7" s="411"/>
      <c r="AJ7" s="411"/>
      <c r="AK7" s="411"/>
      <c r="AL7" s="411"/>
      <c r="AM7" s="411"/>
      <c r="AN7" s="411"/>
      <c r="AO7" s="411"/>
      <c r="AP7" s="411"/>
      <c r="AQ7" s="411"/>
      <c r="AR7" s="411"/>
      <c r="AS7" s="412"/>
    </row>
    <row r="8" spans="1:45" ht="20.25" customHeight="1" thickTop="1">
      <c r="A8" s="407">
        <v>1</v>
      </c>
      <c r="B8" s="407"/>
      <c r="C8" s="413" t="s">
        <v>200</v>
      </c>
      <c r="D8" s="414"/>
      <c r="E8" s="414"/>
      <c r="F8" s="414"/>
      <c r="G8" s="414"/>
      <c r="H8" s="414"/>
      <c r="I8" s="414"/>
      <c r="J8" s="414"/>
      <c r="K8" s="414"/>
      <c r="L8" s="414"/>
      <c r="M8" s="414"/>
      <c r="N8" s="414"/>
      <c r="O8" s="414"/>
      <c r="P8" s="414"/>
      <c r="Q8" s="414"/>
      <c r="R8" s="414"/>
      <c r="S8" s="414"/>
      <c r="T8" s="414"/>
      <c r="U8" s="414"/>
      <c r="V8" s="414"/>
      <c r="W8" s="414"/>
      <c r="X8" s="414"/>
      <c r="Y8" s="414"/>
      <c r="Z8" s="414"/>
      <c r="AA8" s="414"/>
      <c r="AB8" s="415"/>
      <c r="AC8" s="421">
        <v>10000</v>
      </c>
      <c r="AD8" s="422"/>
      <c r="AE8" s="422"/>
      <c r="AF8" s="422"/>
      <c r="AG8" s="422"/>
      <c r="AH8" s="422"/>
      <c r="AI8" s="422"/>
      <c r="AJ8" s="422"/>
      <c r="AK8" s="422"/>
      <c r="AL8" s="422"/>
      <c r="AM8" s="422"/>
      <c r="AN8" s="422"/>
      <c r="AO8" s="422"/>
      <c r="AP8" s="422"/>
      <c r="AQ8" s="423" t="s">
        <v>71</v>
      </c>
      <c r="AR8" s="424"/>
      <c r="AS8" s="424"/>
    </row>
    <row r="9" spans="1:45" ht="20.25" customHeight="1">
      <c r="A9" s="403">
        <v>2</v>
      </c>
      <c r="B9" s="403"/>
      <c r="C9" s="416" t="s">
        <v>201</v>
      </c>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9">
        <v>5200</v>
      </c>
      <c r="AD9" s="420"/>
      <c r="AE9" s="420"/>
      <c r="AF9" s="420"/>
      <c r="AG9" s="420"/>
      <c r="AH9" s="420"/>
      <c r="AI9" s="420"/>
      <c r="AJ9" s="420"/>
      <c r="AK9" s="420"/>
      <c r="AL9" s="420"/>
      <c r="AM9" s="420"/>
      <c r="AN9" s="420"/>
      <c r="AO9" s="420"/>
      <c r="AP9" s="420"/>
      <c r="AQ9" s="417" t="s">
        <v>71</v>
      </c>
      <c r="AR9" s="418"/>
      <c r="AS9" s="418"/>
    </row>
    <row r="10" spans="1:45" ht="20.25" customHeight="1">
      <c r="A10" s="403">
        <v>3</v>
      </c>
      <c r="B10" s="403"/>
      <c r="C10" s="416" t="s">
        <v>202</v>
      </c>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9">
        <v>820</v>
      </c>
      <c r="AD10" s="420"/>
      <c r="AE10" s="420"/>
      <c r="AF10" s="420"/>
      <c r="AG10" s="420"/>
      <c r="AH10" s="420"/>
      <c r="AI10" s="420"/>
      <c r="AJ10" s="420"/>
      <c r="AK10" s="420"/>
      <c r="AL10" s="420"/>
      <c r="AM10" s="420"/>
      <c r="AN10" s="420"/>
      <c r="AO10" s="420"/>
      <c r="AP10" s="420"/>
      <c r="AQ10" s="417" t="s">
        <v>71</v>
      </c>
      <c r="AR10" s="418"/>
      <c r="AS10" s="418"/>
    </row>
    <row r="11" spans="1:45" ht="20.25" customHeight="1">
      <c r="A11" s="403">
        <v>4</v>
      </c>
      <c r="B11" s="403"/>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9"/>
      <c r="AD11" s="420"/>
      <c r="AE11" s="420"/>
      <c r="AF11" s="420"/>
      <c r="AG11" s="420"/>
      <c r="AH11" s="420"/>
      <c r="AI11" s="420"/>
      <c r="AJ11" s="420"/>
      <c r="AK11" s="420"/>
      <c r="AL11" s="420"/>
      <c r="AM11" s="420"/>
      <c r="AN11" s="420"/>
      <c r="AO11" s="420"/>
      <c r="AP11" s="420"/>
      <c r="AQ11" s="417" t="s">
        <v>71</v>
      </c>
      <c r="AR11" s="418"/>
      <c r="AS11" s="418"/>
    </row>
    <row r="12" spans="1:45" ht="20.25" customHeight="1">
      <c r="A12" s="403">
        <v>5</v>
      </c>
      <c r="B12" s="403"/>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9"/>
      <c r="AD12" s="420"/>
      <c r="AE12" s="420"/>
      <c r="AF12" s="420"/>
      <c r="AG12" s="420"/>
      <c r="AH12" s="420"/>
      <c r="AI12" s="420"/>
      <c r="AJ12" s="420"/>
      <c r="AK12" s="420"/>
      <c r="AL12" s="420"/>
      <c r="AM12" s="420"/>
      <c r="AN12" s="420"/>
      <c r="AO12" s="420"/>
      <c r="AP12" s="420"/>
      <c r="AQ12" s="417" t="s">
        <v>71</v>
      </c>
      <c r="AR12" s="418"/>
      <c r="AS12" s="418"/>
    </row>
    <row r="13" spans="1:45" ht="20.25" customHeight="1">
      <c r="A13" s="403">
        <v>6</v>
      </c>
      <c r="B13" s="403"/>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9"/>
      <c r="AD13" s="420"/>
      <c r="AE13" s="420"/>
      <c r="AF13" s="420"/>
      <c r="AG13" s="420"/>
      <c r="AH13" s="420"/>
      <c r="AI13" s="420"/>
      <c r="AJ13" s="420"/>
      <c r="AK13" s="420"/>
      <c r="AL13" s="420"/>
      <c r="AM13" s="420"/>
      <c r="AN13" s="420"/>
      <c r="AO13" s="420"/>
      <c r="AP13" s="420"/>
      <c r="AQ13" s="417" t="s">
        <v>71</v>
      </c>
      <c r="AR13" s="418"/>
      <c r="AS13" s="418"/>
    </row>
    <row r="14" spans="1:45" ht="20.25" customHeight="1">
      <c r="A14" s="403">
        <v>7</v>
      </c>
      <c r="B14" s="403"/>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9"/>
      <c r="AD14" s="420"/>
      <c r="AE14" s="420"/>
      <c r="AF14" s="420"/>
      <c r="AG14" s="420"/>
      <c r="AH14" s="420"/>
      <c r="AI14" s="420"/>
      <c r="AJ14" s="420"/>
      <c r="AK14" s="420"/>
      <c r="AL14" s="420"/>
      <c r="AM14" s="420"/>
      <c r="AN14" s="420"/>
      <c r="AO14" s="420"/>
      <c r="AP14" s="420"/>
      <c r="AQ14" s="417" t="s">
        <v>71</v>
      </c>
      <c r="AR14" s="418"/>
      <c r="AS14" s="418"/>
    </row>
    <row r="15" spans="1:45" ht="20.25" customHeight="1">
      <c r="A15" s="403">
        <v>8</v>
      </c>
      <c r="B15" s="403"/>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9"/>
      <c r="AD15" s="420"/>
      <c r="AE15" s="420"/>
      <c r="AF15" s="420"/>
      <c r="AG15" s="420"/>
      <c r="AH15" s="420"/>
      <c r="AI15" s="420"/>
      <c r="AJ15" s="420"/>
      <c r="AK15" s="420"/>
      <c r="AL15" s="420"/>
      <c r="AM15" s="420"/>
      <c r="AN15" s="420"/>
      <c r="AO15" s="420"/>
      <c r="AP15" s="420"/>
      <c r="AQ15" s="417" t="s">
        <v>71</v>
      </c>
      <c r="AR15" s="418"/>
      <c r="AS15" s="418"/>
    </row>
    <row r="16" spans="1:45" ht="20.25" customHeight="1">
      <c r="A16" s="403">
        <v>9</v>
      </c>
      <c r="B16" s="403"/>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9"/>
      <c r="AD16" s="420"/>
      <c r="AE16" s="420"/>
      <c r="AF16" s="420"/>
      <c r="AG16" s="420"/>
      <c r="AH16" s="420"/>
      <c r="AI16" s="420"/>
      <c r="AJ16" s="420"/>
      <c r="AK16" s="420"/>
      <c r="AL16" s="420"/>
      <c r="AM16" s="420"/>
      <c r="AN16" s="420"/>
      <c r="AO16" s="420"/>
      <c r="AP16" s="420"/>
      <c r="AQ16" s="417" t="s">
        <v>71</v>
      </c>
      <c r="AR16" s="418"/>
      <c r="AS16" s="418"/>
    </row>
    <row r="17" spans="1:45" ht="20.25" customHeight="1">
      <c r="A17" s="403">
        <v>10</v>
      </c>
      <c r="B17" s="403"/>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9"/>
      <c r="AD17" s="420"/>
      <c r="AE17" s="420"/>
      <c r="AF17" s="420"/>
      <c r="AG17" s="420"/>
      <c r="AH17" s="420"/>
      <c r="AI17" s="420"/>
      <c r="AJ17" s="420"/>
      <c r="AK17" s="420"/>
      <c r="AL17" s="420"/>
      <c r="AM17" s="420"/>
      <c r="AN17" s="420"/>
      <c r="AO17" s="420"/>
      <c r="AP17" s="420"/>
      <c r="AQ17" s="417" t="s">
        <v>71</v>
      </c>
      <c r="AR17" s="418"/>
      <c r="AS17" s="418"/>
    </row>
    <row r="18" ht="12.75" customHeight="1"/>
    <row r="19" spans="1:3" s="9" customFormat="1" ht="17.25" customHeight="1">
      <c r="A19" s="408" t="s">
        <v>182</v>
      </c>
      <c r="B19" s="408"/>
      <c r="C19" s="9" t="s">
        <v>35</v>
      </c>
    </row>
    <row r="20" spans="1:45" ht="18" customHeight="1" thickBot="1">
      <c r="A20" s="406"/>
      <c r="B20" s="406"/>
      <c r="C20" s="410" t="s">
        <v>6</v>
      </c>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2"/>
      <c r="AC20" s="410" t="s">
        <v>39</v>
      </c>
      <c r="AD20" s="411"/>
      <c r="AE20" s="411"/>
      <c r="AF20" s="411"/>
      <c r="AG20" s="411"/>
      <c r="AH20" s="411"/>
      <c r="AI20" s="411"/>
      <c r="AJ20" s="411"/>
      <c r="AK20" s="411"/>
      <c r="AL20" s="411"/>
      <c r="AM20" s="411"/>
      <c r="AN20" s="411"/>
      <c r="AO20" s="411"/>
      <c r="AP20" s="411"/>
      <c r="AQ20" s="411"/>
      <c r="AR20" s="411"/>
      <c r="AS20" s="412"/>
    </row>
    <row r="21" spans="1:45" ht="20.25" customHeight="1" thickTop="1">
      <c r="A21" s="407">
        <v>1</v>
      </c>
      <c r="B21" s="407"/>
      <c r="C21" s="413" t="s">
        <v>203</v>
      </c>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5"/>
      <c r="AC21" s="421">
        <v>3000</v>
      </c>
      <c r="AD21" s="422"/>
      <c r="AE21" s="422"/>
      <c r="AF21" s="422"/>
      <c r="AG21" s="422"/>
      <c r="AH21" s="422"/>
      <c r="AI21" s="422"/>
      <c r="AJ21" s="422"/>
      <c r="AK21" s="422"/>
      <c r="AL21" s="422"/>
      <c r="AM21" s="422"/>
      <c r="AN21" s="422"/>
      <c r="AO21" s="422"/>
      <c r="AP21" s="422"/>
      <c r="AQ21" s="423" t="s">
        <v>71</v>
      </c>
      <c r="AR21" s="424"/>
      <c r="AS21" s="424"/>
    </row>
    <row r="22" spans="1:45" ht="20.25" customHeight="1">
      <c r="A22" s="403">
        <v>2</v>
      </c>
      <c r="B22" s="403"/>
      <c r="C22" s="416" t="s">
        <v>204</v>
      </c>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9">
        <v>2500</v>
      </c>
      <c r="AD22" s="420"/>
      <c r="AE22" s="420"/>
      <c r="AF22" s="420"/>
      <c r="AG22" s="420"/>
      <c r="AH22" s="420"/>
      <c r="AI22" s="420"/>
      <c r="AJ22" s="420"/>
      <c r="AK22" s="420"/>
      <c r="AL22" s="420"/>
      <c r="AM22" s="420"/>
      <c r="AN22" s="420"/>
      <c r="AO22" s="420"/>
      <c r="AP22" s="420"/>
      <c r="AQ22" s="417" t="s">
        <v>71</v>
      </c>
      <c r="AR22" s="418"/>
      <c r="AS22" s="418"/>
    </row>
    <row r="23" spans="1:45" ht="20.25" customHeight="1">
      <c r="A23" s="403">
        <v>3</v>
      </c>
      <c r="B23" s="403"/>
      <c r="C23" s="416" t="s">
        <v>205</v>
      </c>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9">
        <v>2300</v>
      </c>
      <c r="AD23" s="420"/>
      <c r="AE23" s="420"/>
      <c r="AF23" s="420"/>
      <c r="AG23" s="420"/>
      <c r="AH23" s="420"/>
      <c r="AI23" s="420"/>
      <c r="AJ23" s="420"/>
      <c r="AK23" s="420"/>
      <c r="AL23" s="420"/>
      <c r="AM23" s="420"/>
      <c r="AN23" s="420"/>
      <c r="AO23" s="420"/>
      <c r="AP23" s="420"/>
      <c r="AQ23" s="417" t="s">
        <v>71</v>
      </c>
      <c r="AR23" s="418"/>
      <c r="AS23" s="418"/>
    </row>
    <row r="24" spans="1:45" ht="20.25" customHeight="1">
      <c r="A24" s="403">
        <v>4</v>
      </c>
      <c r="B24" s="403"/>
      <c r="C24" s="416" t="s">
        <v>206</v>
      </c>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9">
        <v>2000</v>
      </c>
      <c r="AD24" s="420"/>
      <c r="AE24" s="420"/>
      <c r="AF24" s="420"/>
      <c r="AG24" s="420"/>
      <c r="AH24" s="420"/>
      <c r="AI24" s="420"/>
      <c r="AJ24" s="420"/>
      <c r="AK24" s="420"/>
      <c r="AL24" s="420"/>
      <c r="AM24" s="420"/>
      <c r="AN24" s="420"/>
      <c r="AO24" s="420"/>
      <c r="AP24" s="420"/>
      <c r="AQ24" s="417" t="s">
        <v>71</v>
      </c>
      <c r="AR24" s="418"/>
      <c r="AS24" s="418"/>
    </row>
    <row r="25" spans="1:45" ht="20.25" customHeight="1">
      <c r="A25" s="403">
        <v>5</v>
      </c>
      <c r="B25" s="403"/>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9"/>
      <c r="AD25" s="420"/>
      <c r="AE25" s="420"/>
      <c r="AF25" s="420"/>
      <c r="AG25" s="420"/>
      <c r="AH25" s="420"/>
      <c r="AI25" s="420"/>
      <c r="AJ25" s="420"/>
      <c r="AK25" s="420"/>
      <c r="AL25" s="420"/>
      <c r="AM25" s="420"/>
      <c r="AN25" s="420"/>
      <c r="AO25" s="420"/>
      <c r="AP25" s="420"/>
      <c r="AQ25" s="417" t="s">
        <v>71</v>
      </c>
      <c r="AR25" s="418"/>
      <c r="AS25" s="418"/>
    </row>
    <row r="26" spans="1:45" ht="20.25" customHeight="1">
      <c r="A26" s="403">
        <v>6</v>
      </c>
      <c r="B26" s="403"/>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9"/>
      <c r="AD26" s="420"/>
      <c r="AE26" s="420"/>
      <c r="AF26" s="420"/>
      <c r="AG26" s="420"/>
      <c r="AH26" s="420"/>
      <c r="AI26" s="420"/>
      <c r="AJ26" s="420"/>
      <c r="AK26" s="420"/>
      <c r="AL26" s="420"/>
      <c r="AM26" s="420"/>
      <c r="AN26" s="420"/>
      <c r="AO26" s="420"/>
      <c r="AP26" s="420"/>
      <c r="AQ26" s="417" t="s">
        <v>71</v>
      </c>
      <c r="AR26" s="418"/>
      <c r="AS26" s="418"/>
    </row>
    <row r="27" spans="1:45" ht="20.25" customHeight="1">
      <c r="A27" s="403">
        <v>7</v>
      </c>
      <c r="B27" s="403"/>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9"/>
      <c r="AD27" s="420"/>
      <c r="AE27" s="420"/>
      <c r="AF27" s="420"/>
      <c r="AG27" s="420"/>
      <c r="AH27" s="420"/>
      <c r="AI27" s="420"/>
      <c r="AJ27" s="420"/>
      <c r="AK27" s="420"/>
      <c r="AL27" s="420"/>
      <c r="AM27" s="420"/>
      <c r="AN27" s="420"/>
      <c r="AO27" s="420"/>
      <c r="AP27" s="420"/>
      <c r="AQ27" s="417" t="s">
        <v>71</v>
      </c>
      <c r="AR27" s="418"/>
      <c r="AS27" s="418"/>
    </row>
    <row r="28" spans="1:45" ht="20.25" customHeight="1">
      <c r="A28" s="403">
        <v>8</v>
      </c>
      <c r="B28" s="403"/>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9"/>
      <c r="AD28" s="420"/>
      <c r="AE28" s="420"/>
      <c r="AF28" s="420"/>
      <c r="AG28" s="420"/>
      <c r="AH28" s="420"/>
      <c r="AI28" s="420"/>
      <c r="AJ28" s="420"/>
      <c r="AK28" s="420"/>
      <c r="AL28" s="420"/>
      <c r="AM28" s="420"/>
      <c r="AN28" s="420"/>
      <c r="AO28" s="420"/>
      <c r="AP28" s="420"/>
      <c r="AQ28" s="417" t="s">
        <v>71</v>
      </c>
      <c r="AR28" s="418"/>
      <c r="AS28" s="418"/>
    </row>
    <row r="29" spans="1:45" ht="20.25" customHeight="1">
      <c r="A29" s="403">
        <v>9</v>
      </c>
      <c r="B29" s="403"/>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9"/>
      <c r="AD29" s="420"/>
      <c r="AE29" s="420"/>
      <c r="AF29" s="420"/>
      <c r="AG29" s="420"/>
      <c r="AH29" s="420"/>
      <c r="AI29" s="420"/>
      <c r="AJ29" s="420"/>
      <c r="AK29" s="420"/>
      <c r="AL29" s="420"/>
      <c r="AM29" s="420"/>
      <c r="AN29" s="420"/>
      <c r="AO29" s="420"/>
      <c r="AP29" s="420"/>
      <c r="AQ29" s="417" t="s">
        <v>71</v>
      </c>
      <c r="AR29" s="418"/>
      <c r="AS29" s="418"/>
    </row>
    <row r="30" spans="1:45" ht="20.25" customHeight="1">
      <c r="A30" s="403">
        <v>10</v>
      </c>
      <c r="B30" s="403"/>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9"/>
      <c r="AD30" s="420"/>
      <c r="AE30" s="420"/>
      <c r="AF30" s="420"/>
      <c r="AG30" s="420"/>
      <c r="AH30" s="420"/>
      <c r="AI30" s="420"/>
      <c r="AJ30" s="420"/>
      <c r="AK30" s="420"/>
      <c r="AL30" s="420"/>
      <c r="AM30" s="420"/>
      <c r="AN30" s="420"/>
      <c r="AO30" s="420"/>
      <c r="AP30" s="420"/>
      <c r="AQ30" s="417" t="s">
        <v>71</v>
      </c>
      <c r="AR30" s="418"/>
      <c r="AS30" s="418"/>
    </row>
    <row r="31" ht="12.75" customHeight="1"/>
    <row r="32" spans="1:3" s="9" customFormat="1" ht="17.25" customHeight="1">
      <c r="A32" s="408" t="s">
        <v>183</v>
      </c>
      <c r="B32" s="408"/>
      <c r="C32" s="9" t="s">
        <v>48</v>
      </c>
    </row>
    <row r="33" spans="1:45" ht="18" customHeight="1" thickBot="1">
      <c r="A33" s="406"/>
      <c r="B33" s="406"/>
      <c r="C33" s="406" t="s">
        <v>7</v>
      </c>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10" t="s">
        <v>39</v>
      </c>
      <c r="AD33" s="411"/>
      <c r="AE33" s="411"/>
      <c r="AF33" s="411"/>
      <c r="AG33" s="411"/>
      <c r="AH33" s="411"/>
      <c r="AI33" s="411"/>
      <c r="AJ33" s="411"/>
      <c r="AK33" s="411"/>
      <c r="AL33" s="411"/>
      <c r="AM33" s="411"/>
      <c r="AN33" s="411"/>
      <c r="AO33" s="411"/>
      <c r="AP33" s="411"/>
      <c r="AQ33" s="411"/>
      <c r="AR33" s="411"/>
      <c r="AS33" s="412"/>
    </row>
    <row r="34" spans="1:45" ht="20.25" customHeight="1" thickTop="1">
      <c r="A34" s="407">
        <v>1</v>
      </c>
      <c r="B34" s="407"/>
      <c r="C34" s="413" t="s">
        <v>207</v>
      </c>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5"/>
      <c r="AC34" s="425">
        <v>3500</v>
      </c>
      <c r="AD34" s="426"/>
      <c r="AE34" s="426"/>
      <c r="AF34" s="426"/>
      <c r="AG34" s="426"/>
      <c r="AH34" s="426"/>
      <c r="AI34" s="426"/>
      <c r="AJ34" s="426"/>
      <c r="AK34" s="426"/>
      <c r="AL34" s="426"/>
      <c r="AM34" s="426"/>
      <c r="AN34" s="426"/>
      <c r="AO34" s="426"/>
      <c r="AP34" s="426"/>
      <c r="AQ34" s="423" t="s">
        <v>71</v>
      </c>
      <c r="AR34" s="424"/>
      <c r="AS34" s="424"/>
    </row>
    <row r="35" spans="1:45" ht="20.25" customHeight="1">
      <c r="A35" s="403">
        <v>2</v>
      </c>
      <c r="B35" s="403"/>
      <c r="C35" s="416" t="s">
        <v>34</v>
      </c>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27">
        <v>3000</v>
      </c>
      <c r="AD35" s="428"/>
      <c r="AE35" s="428"/>
      <c r="AF35" s="428"/>
      <c r="AG35" s="428"/>
      <c r="AH35" s="428"/>
      <c r="AI35" s="428"/>
      <c r="AJ35" s="428"/>
      <c r="AK35" s="428"/>
      <c r="AL35" s="428"/>
      <c r="AM35" s="428"/>
      <c r="AN35" s="428"/>
      <c r="AO35" s="428"/>
      <c r="AP35" s="428"/>
      <c r="AQ35" s="417" t="s">
        <v>71</v>
      </c>
      <c r="AR35" s="418"/>
      <c r="AS35" s="418"/>
    </row>
    <row r="36" spans="1:45" ht="20.25" customHeight="1">
      <c r="A36" s="403">
        <v>3</v>
      </c>
      <c r="B36" s="403"/>
      <c r="C36" s="416" t="s">
        <v>208</v>
      </c>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27">
        <v>2500</v>
      </c>
      <c r="AD36" s="428"/>
      <c r="AE36" s="428"/>
      <c r="AF36" s="428"/>
      <c r="AG36" s="428"/>
      <c r="AH36" s="428"/>
      <c r="AI36" s="428"/>
      <c r="AJ36" s="428"/>
      <c r="AK36" s="428"/>
      <c r="AL36" s="428"/>
      <c r="AM36" s="428"/>
      <c r="AN36" s="428"/>
      <c r="AO36" s="428"/>
      <c r="AP36" s="428"/>
      <c r="AQ36" s="417" t="s">
        <v>71</v>
      </c>
      <c r="AR36" s="418"/>
      <c r="AS36" s="418"/>
    </row>
    <row r="37" spans="1:45" ht="20.25" customHeight="1">
      <c r="A37" s="403">
        <v>4</v>
      </c>
      <c r="B37" s="403"/>
      <c r="C37" s="416" t="s">
        <v>209</v>
      </c>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27">
        <v>800</v>
      </c>
      <c r="AD37" s="428"/>
      <c r="AE37" s="428"/>
      <c r="AF37" s="428"/>
      <c r="AG37" s="428"/>
      <c r="AH37" s="428"/>
      <c r="AI37" s="428"/>
      <c r="AJ37" s="428"/>
      <c r="AK37" s="428"/>
      <c r="AL37" s="428"/>
      <c r="AM37" s="428"/>
      <c r="AN37" s="428"/>
      <c r="AO37" s="428"/>
      <c r="AP37" s="428"/>
      <c r="AQ37" s="417" t="s">
        <v>71</v>
      </c>
      <c r="AR37" s="418"/>
      <c r="AS37" s="418"/>
    </row>
    <row r="38" spans="1:45" ht="20.25" customHeight="1">
      <c r="A38" s="403">
        <v>5</v>
      </c>
      <c r="B38" s="403"/>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27"/>
      <c r="AD38" s="428"/>
      <c r="AE38" s="428"/>
      <c r="AF38" s="428"/>
      <c r="AG38" s="428"/>
      <c r="AH38" s="428"/>
      <c r="AI38" s="428"/>
      <c r="AJ38" s="428"/>
      <c r="AK38" s="428"/>
      <c r="AL38" s="428"/>
      <c r="AM38" s="428"/>
      <c r="AN38" s="428"/>
      <c r="AO38" s="428"/>
      <c r="AP38" s="428"/>
      <c r="AQ38" s="417" t="s">
        <v>71</v>
      </c>
      <c r="AR38" s="418"/>
      <c r="AS38" s="418"/>
    </row>
    <row r="39" spans="1:45" ht="20.25" customHeight="1">
      <c r="A39" s="403">
        <v>6</v>
      </c>
      <c r="B39" s="403"/>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27"/>
      <c r="AD39" s="428"/>
      <c r="AE39" s="428"/>
      <c r="AF39" s="428"/>
      <c r="AG39" s="428"/>
      <c r="AH39" s="428"/>
      <c r="AI39" s="428"/>
      <c r="AJ39" s="428"/>
      <c r="AK39" s="428"/>
      <c r="AL39" s="428"/>
      <c r="AM39" s="428"/>
      <c r="AN39" s="428"/>
      <c r="AO39" s="428"/>
      <c r="AP39" s="428"/>
      <c r="AQ39" s="417" t="s">
        <v>71</v>
      </c>
      <c r="AR39" s="418"/>
      <c r="AS39" s="418"/>
    </row>
    <row r="40" spans="1:45" ht="20.25" customHeight="1">
      <c r="A40" s="403">
        <v>7</v>
      </c>
      <c r="B40" s="403"/>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27"/>
      <c r="AD40" s="428"/>
      <c r="AE40" s="428"/>
      <c r="AF40" s="428"/>
      <c r="AG40" s="428"/>
      <c r="AH40" s="428"/>
      <c r="AI40" s="428"/>
      <c r="AJ40" s="428"/>
      <c r="AK40" s="428"/>
      <c r="AL40" s="428"/>
      <c r="AM40" s="428"/>
      <c r="AN40" s="428"/>
      <c r="AO40" s="428"/>
      <c r="AP40" s="428"/>
      <c r="AQ40" s="417" t="s">
        <v>71</v>
      </c>
      <c r="AR40" s="418"/>
      <c r="AS40" s="418"/>
    </row>
    <row r="41" spans="1:45" ht="20.25" customHeight="1">
      <c r="A41" s="403">
        <v>8</v>
      </c>
      <c r="B41" s="403"/>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27"/>
      <c r="AD41" s="428"/>
      <c r="AE41" s="428"/>
      <c r="AF41" s="428"/>
      <c r="AG41" s="428"/>
      <c r="AH41" s="428"/>
      <c r="AI41" s="428"/>
      <c r="AJ41" s="428"/>
      <c r="AK41" s="428"/>
      <c r="AL41" s="428"/>
      <c r="AM41" s="428"/>
      <c r="AN41" s="428"/>
      <c r="AO41" s="428"/>
      <c r="AP41" s="428"/>
      <c r="AQ41" s="417" t="s">
        <v>71</v>
      </c>
      <c r="AR41" s="418"/>
      <c r="AS41" s="418"/>
    </row>
    <row r="42" spans="1:45" ht="20.25" customHeight="1">
      <c r="A42" s="403">
        <v>9</v>
      </c>
      <c r="B42" s="403"/>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27"/>
      <c r="AD42" s="428"/>
      <c r="AE42" s="428"/>
      <c r="AF42" s="428"/>
      <c r="AG42" s="428"/>
      <c r="AH42" s="428"/>
      <c r="AI42" s="428"/>
      <c r="AJ42" s="428"/>
      <c r="AK42" s="428"/>
      <c r="AL42" s="428"/>
      <c r="AM42" s="428"/>
      <c r="AN42" s="428"/>
      <c r="AO42" s="428"/>
      <c r="AP42" s="428"/>
      <c r="AQ42" s="417" t="s">
        <v>71</v>
      </c>
      <c r="AR42" s="418"/>
      <c r="AS42" s="418"/>
    </row>
    <row r="43" spans="1:45" ht="20.25" customHeight="1">
      <c r="A43" s="403">
        <v>10</v>
      </c>
      <c r="B43" s="403"/>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27"/>
      <c r="AD43" s="428"/>
      <c r="AE43" s="428"/>
      <c r="AF43" s="428"/>
      <c r="AG43" s="428"/>
      <c r="AH43" s="428"/>
      <c r="AI43" s="428"/>
      <c r="AJ43" s="428"/>
      <c r="AK43" s="428"/>
      <c r="AL43" s="428"/>
      <c r="AM43" s="428"/>
      <c r="AN43" s="428"/>
      <c r="AO43" s="428"/>
      <c r="AP43" s="428"/>
      <c r="AQ43" s="417" t="s">
        <v>71</v>
      </c>
      <c r="AR43" s="418"/>
      <c r="AS43" s="418"/>
    </row>
    <row r="50" ht="14.25">
      <c r="D50" s="114"/>
    </row>
  </sheetData>
  <sheetProtection/>
  <mergeCells count="147">
    <mergeCell ref="A43:B43"/>
    <mergeCell ref="C43:AB43"/>
    <mergeCell ref="AC43:AP43"/>
    <mergeCell ref="AQ43:AS43"/>
    <mergeCell ref="A41:B41"/>
    <mergeCell ref="C41:AB41"/>
    <mergeCell ref="AC41:AP41"/>
    <mergeCell ref="AQ41:AS41"/>
    <mergeCell ref="A42:B42"/>
    <mergeCell ref="C42:AB42"/>
    <mergeCell ref="AC42:AP42"/>
    <mergeCell ref="AQ42:AS42"/>
    <mergeCell ref="A39:B39"/>
    <mergeCell ref="C39:AB39"/>
    <mergeCell ref="AC39:AP39"/>
    <mergeCell ref="AQ39:AS39"/>
    <mergeCell ref="A40:B40"/>
    <mergeCell ref="C40:AB40"/>
    <mergeCell ref="AC40:AP40"/>
    <mergeCell ref="AQ40:AS40"/>
    <mergeCell ref="A37:B37"/>
    <mergeCell ref="C37:AB37"/>
    <mergeCell ref="AC37:AP37"/>
    <mergeCell ref="AQ37:AS37"/>
    <mergeCell ref="A38:B38"/>
    <mergeCell ref="C38:AB38"/>
    <mergeCell ref="AC38:AP38"/>
    <mergeCell ref="AQ38:AS38"/>
    <mergeCell ref="A35:B35"/>
    <mergeCell ref="C35:AB35"/>
    <mergeCell ref="AC35:AP35"/>
    <mergeCell ref="AQ35:AS35"/>
    <mergeCell ref="A36:B36"/>
    <mergeCell ref="C36:AB36"/>
    <mergeCell ref="AC36:AP36"/>
    <mergeCell ref="AQ36:AS36"/>
    <mergeCell ref="A33:B33"/>
    <mergeCell ref="C33:AB33"/>
    <mergeCell ref="AC33:AS33"/>
    <mergeCell ref="A34:B34"/>
    <mergeCell ref="C34:AB34"/>
    <mergeCell ref="AC34:AP34"/>
    <mergeCell ref="AQ34:AS34"/>
    <mergeCell ref="C29:AB29"/>
    <mergeCell ref="AC29:AP29"/>
    <mergeCell ref="AQ29:AS29"/>
    <mergeCell ref="A30:B30"/>
    <mergeCell ref="C30:AB30"/>
    <mergeCell ref="AC30:AP30"/>
    <mergeCell ref="AQ30:AS30"/>
    <mergeCell ref="C27:AB27"/>
    <mergeCell ref="AC27:AP27"/>
    <mergeCell ref="AQ27:AS27"/>
    <mergeCell ref="A28:B28"/>
    <mergeCell ref="C28:AB28"/>
    <mergeCell ref="AC28:AP28"/>
    <mergeCell ref="AQ28:AS28"/>
    <mergeCell ref="C25:AB25"/>
    <mergeCell ref="AC25:AP25"/>
    <mergeCell ref="AQ25:AS25"/>
    <mergeCell ref="A26:B26"/>
    <mergeCell ref="C26:AB26"/>
    <mergeCell ref="AC26:AP26"/>
    <mergeCell ref="AQ26:AS26"/>
    <mergeCell ref="C23:AB23"/>
    <mergeCell ref="AC23:AP23"/>
    <mergeCell ref="AQ23:AS23"/>
    <mergeCell ref="A24:B24"/>
    <mergeCell ref="C24:AB24"/>
    <mergeCell ref="AC24:AP24"/>
    <mergeCell ref="AQ24:AS24"/>
    <mergeCell ref="C21:AB21"/>
    <mergeCell ref="AC21:AP21"/>
    <mergeCell ref="AQ21:AS21"/>
    <mergeCell ref="A22:B22"/>
    <mergeCell ref="C22:AB22"/>
    <mergeCell ref="AC22:AP22"/>
    <mergeCell ref="AQ22:AS22"/>
    <mergeCell ref="AC15:AP15"/>
    <mergeCell ref="AC16:AP16"/>
    <mergeCell ref="AC17:AP17"/>
    <mergeCell ref="A20:B20"/>
    <mergeCell ref="C20:AB20"/>
    <mergeCell ref="AC20:AS20"/>
    <mergeCell ref="AQ16:AS16"/>
    <mergeCell ref="AQ17:AS17"/>
    <mergeCell ref="C16:AB16"/>
    <mergeCell ref="C17:AB17"/>
    <mergeCell ref="AC7:AS7"/>
    <mergeCell ref="AC8:AP8"/>
    <mergeCell ref="AC9:AP9"/>
    <mergeCell ref="AC10:AP10"/>
    <mergeCell ref="AQ8:AS8"/>
    <mergeCell ref="AQ9:AS9"/>
    <mergeCell ref="AQ10:AS10"/>
    <mergeCell ref="C9:AB9"/>
    <mergeCell ref="C10:AB10"/>
    <mergeCell ref="C11:AB11"/>
    <mergeCell ref="C12:AB12"/>
    <mergeCell ref="AC13:AP13"/>
    <mergeCell ref="AC14:AP14"/>
    <mergeCell ref="AK5:AL5"/>
    <mergeCell ref="AM5:AN5"/>
    <mergeCell ref="AH5:AJ5"/>
    <mergeCell ref="AQ15:AS15"/>
    <mergeCell ref="AQ11:AS11"/>
    <mergeCell ref="AQ12:AS12"/>
    <mergeCell ref="AQ13:AS13"/>
    <mergeCell ref="AQ14:AS14"/>
    <mergeCell ref="AC11:AP11"/>
    <mergeCell ref="AC12:AP12"/>
    <mergeCell ref="A32:B32"/>
    <mergeCell ref="A12:B12"/>
    <mergeCell ref="A16:B16"/>
    <mergeCell ref="A15:B15"/>
    <mergeCell ref="A21:B21"/>
    <mergeCell ref="A23:B23"/>
    <mergeCell ref="A25:B25"/>
    <mergeCell ref="A27:B27"/>
    <mergeCell ref="A29:B29"/>
    <mergeCell ref="A17:B17"/>
    <mergeCell ref="C15:AB15"/>
    <mergeCell ref="A13:B13"/>
    <mergeCell ref="A14:B14"/>
    <mergeCell ref="A19:B19"/>
    <mergeCell ref="C13:AB13"/>
    <mergeCell ref="C14:AB14"/>
    <mergeCell ref="A11:B11"/>
    <mergeCell ref="U5:V5"/>
    <mergeCell ref="A7:B7"/>
    <mergeCell ref="A8:B8"/>
    <mergeCell ref="A9:B9"/>
    <mergeCell ref="A6:B6"/>
    <mergeCell ref="R5:T5"/>
    <mergeCell ref="M5:Q5"/>
    <mergeCell ref="C7:AB7"/>
    <mergeCell ref="C8:AB8"/>
    <mergeCell ref="AA5:AB5"/>
    <mergeCell ref="R3:Y4"/>
    <mergeCell ref="Z3:AS4"/>
    <mergeCell ref="A10:B10"/>
    <mergeCell ref="AO5:AP5"/>
    <mergeCell ref="AQ5:AR5"/>
    <mergeCell ref="W5:X5"/>
    <mergeCell ref="Y5:Z5"/>
    <mergeCell ref="AC5:AD5"/>
    <mergeCell ref="AE5:AG5"/>
  </mergeCells>
  <dataValidations count="2">
    <dataValidation allowBlank="1" showInputMessage="1" showErrorMessage="1" imeMode="off" sqref="AO5:AP5 AC34:AC43 AC8:AC17 U5:V5 AC21:AC30 AK5:AL5 Y5:AB5"/>
    <dataValidation allowBlank="1" showInputMessage="1" showErrorMessage="1" imeMode="hiragana" sqref="C8:AB17 C34:AB43 C21:AB30"/>
  </dataValidations>
  <printOptions horizontalCentered="1" verticalCentered="1"/>
  <pageMargins left="0.7874015748031497" right="0.7874015748031497" top="0.3937007874015748" bottom="0.5905511811023623"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0"/>
  <sheetViews>
    <sheetView zoomScalePageLayoutView="0" workbookViewId="0" topLeftCell="A1">
      <selection activeCell="A1" sqref="A1:C1"/>
    </sheetView>
  </sheetViews>
  <sheetFormatPr defaultColWidth="4.125" defaultRowHeight="13.5"/>
  <cols>
    <col min="1" max="1" width="5.125" style="41" customWidth="1"/>
    <col min="2" max="8" width="4.25390625" style="82" customWidth="1"/>
    <col min="9" max="9" width="4.125" style="82" customWidth="1"/>
    <col min="10" max="20" width="4.25390625" style="82" customWidth="1"/>
    <col min="21" max="16384" width="4.125" style="82" customWidth="1"/>
  </cols>
  <sheetData>
    <row r="1" spans="1:4" ht="13.5" customHeight="1">
      <c r="A1" s="432" t="s">
        <v>294</v>
      </c>
      <c r="B1" s="432"/>
      <c r="C1" s="432"/>
      <c r="D1" s="95"/>
    </row>
    <row r="2" ht="36.75" customHeight="1">
      <c r="B2" s="96"/>
    </row>
    <row r="3" spans="8:15" ht="25.5">
      <c r="H3" s="429" t="s">
        <v>125</v>
      </c>
      <c r="I3" s="429"/>
      <c r="J3" s="429"/>
      <c r="K3" s="429"/>
      <c r="L3" s="429"/>
      <c r="M3" s="429"/>
      <c r="N3" s="429"/>
      <c r="O3" s="429"/>
    </row>
    <row r="4" spans="9:16" ht="41.25" customHeight="1">
      <c r="I4" s="97"/>
      <c r="J4" s="97"/>
      <c r="K4" s="97"/>
      <c r="L4" s="97"/>
      <c r="M4" s="97"/>
      <c r="N4" s="97"/>
      <c r="O4" s="97"/>
      <c r="P4" s="97"/>
    </row>
    <row r="5" spans="1:20" ht="35.25" customHeight="1">
      <c r="A5" s="431" t="s">
        <v>136</v>
      </c>
      <c r="B5" s="431"/>
      <c r="C5" s="431"/>
      <c r="D5" s="431"/>
      <c r="E5" s="431"/>
      <c r="F5" s="431"/>
      <c r="G5" s="431"/>
      <c r="H5" s="431"/>
      <c r="I5" s="431"/>
      <c r="J5" s="431"/>
      <c r="K5" s="431"/>
      <c r="L5" s="431"/>
      <c r="M5" s="431"/>
      <c r="N5" s="431"/>
      <c r="O5" s="431"/>
      <c r="P5" s="431"/>
      <c r="Q5" s="431"/>
      <c r="R5" s="431"/>
      <c r="S5" s="431"/>
      <c r="T5" s="431"/>
    </row>
    <row r="6" spans="2:20" ht="35.25" customHeight="1">
      <c r="B6" s="98"/>
      <c r="C6" s="98"/>
      <c r="D6" s="98"/>
      <c r="E6" s="98"/>
      <c r="F6" s="98"/>
      <c r="G6" s="98"/>
      <c r="H6" s="98"/>
      <c r="I6" s="98"/>
      <c r="J6" s="98"/>
      <c r="K6" s="98"/>
      <c r="L6" s="98"/>
      <c r="M6" s="98"/>
      <c r="N6" s="98"/>
      <c r="O6" s="98"/>
      <c r="P6" s="98"/>
      <c r="Q6" s="98"/>
      <c r="R6" s="98"/>
      <c r="S6" s="98"/>
      <c r="T6" s="98"/>
    </row>
    <row r="7" spans="2:20" ht="35.25" customHeight="1">
      <c r="B7" s="433" t="s">
        <v>23</v>
      </c>
      <c r="C7" s="433"/>
      <c r="D7" s="433"/>
      <c r="E7" s="433"/>
      <c r="F7" s="433"/>
      <c r="G7" s="433"/>
      <c r="H7" s="433"/>
      <c r="I7" s="433"/>
      <c r="J7" s="433"/>
      <c r="K7" s="433"/>
      <c r="L7" s="433"/>
      <c r="M7" s="433"/>
      <c r="N7" s="433"/>
      <c r="O7" s="433"/>
      <c r="P7" s="433"/>
      <c r="Q7" s="433"/>
      <c r="R7" s="433"/>
      <c r="S7" s="433"/>
      <c r="T7" s="433"/>
    </row>
    <row r="8" spans="2:20" ht="35.25" customHeight="1">
      <c r="B8" s="98"/>
      <c r="C8" s="98"/>
      <c r="D8" s="98"/>
      <c r="E8" s="98"/>
      <c r="F8" s="98"/>
      <c r="G8" s="98"/>
      <c r="H8" s="98"/>
      <c r="I8" s="98"/>
      <c r="J8" s="98"/>
      <c r="K8" s="98"/>
      <c r="L8" s="98"/>
      <c r="M8" s="98"/>
      <c r="N8" s="98"/>
      <c r="O8" s="98"/>
      <c r="P8" s="98"/>
      <c r="Q8" s="98"/>
      <c r="R8" s="98"/>
      <c r="S8" s="98"/>
      <c r="T8" s="98"/>
    </row>
    <row r="9" spans="1:20" ht="35.25" customHeight="1">
      <c r="A9" s="41" t="s">
        <v>168</v>
      </c>
      <c r="B9" s="431" t="s">
        <v>169</v>
      </c>
      <c r="C9" s="431"/>
      <c r="D9" s="431"/>
      <c r="E9" s="431"/>
      <c r="F9" s="431"/>
      <c r="G9" s="431"/>
      <c r="H9" s="431"/>
      <c r="I9" s="431"/>
      <c r="J9" s="431"/>
      <c r="K9" s="431"/>
      <c r="L9" s="431"/>
      <c r="M9" s="431"/>
      <c r="N9" s="431"/>
      <c r="O9" s="431"/>
      <c r="P9" s="431"/>
      <c r="Q9" s="431"/>
      <c r="R9" s="431"/>
      <c r="S9" s="431"/>
      <c r="T9" s="431"/>
    </row>
    <row r="10" spans="1:20" ht="35.25" customHeight="1">
      <c r="A10" s="41" t="s">
        <v>170</v>
      </c>
      <c r="B10" s="431" t="s">
        <v>129</v>
      </c>
      <c r="C10" s="431"/>
      <c r="D10" s="431"/>
      <c r="E10" s="431"/>
      <c r="F10" s="431"/>
      <c r="G10" s="431"/>
      <c r="H10" s="431"/>
      <c r="I10" s="431"/>
      <c r="J10" s="431"/>
      <c r="K10" s="431"/>
      <c r="L10" s="431"/>
      <c r="M10" s="431"/>
      <c r="N10" s="431"/>
      <c r="O10" s="431"/>
      <c r="P10" s="431"/>
      <c r="Q10" s="431"/>
      <c r="R10" s="431"/>
      <c r="S10" s="431"/>
      <c r="T10" s="431"/>
    </row>
    <row r="11" spans="1:20" ht="35.25" customHeight="1">
      <c r="A11" s="41" t="s">
        <v>171</v>
      </c>
      <c r="B11" s="431" t="s">
        <v>268</v>
      </c>
      <c r="C11" s="431"/>
      <c r="D11" s="431"/>
      <c r="E11" s="431"/>
      <c r="F11" s="431"/>
      <c r="G11" s="431"/>
      <c r="H11" s="431"/>
      <c r="I11" s="431"/>
      <c r="J11" s="431"/>
      <c r="K11" s="431"/>
      <c r="L11" s="431"/>
      <c r="M11" s="431"/>
      <c r="N11" s="431"/>
      <c r="O11" s="431"/>
      <c r="P11" s="431"/>
      <c r="Q11" s="431"/>
      <c r="R11" s="431"/>
      <c r="S11" s="431"/>
      <c r="T11" s="431"/>
    </row>
    <row r="12" spans="1:20" ht="35.25" customHeight="1">
      <c r="A12" s="41" t="s">
        <v>172</v>
      </c>
      <c r="B12" s="431" t="s">
        <v>173</v>
      </c>
      <c r="C12" s="431"/>
      <c r="D12" s="431"/>
      <c r="E12" s="431"/>
      <c r="F12" s="431"/>
      <c r="G12" s="431"/>
      <c r="H12" s="431"/>
      <c r="I12" s="431"/>
      <c r="J12" s="431"/>
      <c r="K12" s="431"/>
      <c r="L12" s="431"/>
      <c r="M12" s="431"/>
      <c r="N12" s="431"/>
      <c r="O12" s="431"/>
      <c r="P12" s="431"/>
      <c r="Q12" s="431"/>
      <c r="R12" s="431"/>
      <c r="S12" s="431"/>
      <c r="T12" s="431"/>
    </row>
    <row r="13" spans="1:20" ht="55.5" customHeight="1">
      <c r="A13" s="41" t="s">
        <v>174</v>
      </c>
      <c r="B13" s="431" t="s">
        <v>130</v>
      </c>
      <c r="C13" s="431"/>
      <c r="D13" s="431"/>
      <c r="E13" s="431"/>
      <c r="F13" s="431"/>
      <c r="G13" s="431"/>
      <c r="H13" s="431"/>
      <c r="I13" s="431"/>
      <c r="J13" s="431"/>
      <c r="K13" s="431"/>
      <c r="L13" s="431"/>
      <c r="M13" s="431"/>
      <c r="N13" s="431"/>
      <c r="O13" s="431"/>
      <c r="P13" s="431"/>
      <c r="Q13" s="431"/>
      <c r="R13" s="431"/>
      <c r="S13" s="431"/>
      <c r="T13" s="431"/>
    </row>
    <row r="14" spans="1:20" ht="35.25" customHeight="1">
      <c r="A14" s="41" t="s">
        <v>175</v>
      </c>
      <c r="B14" s="431" t="s">
        <v>176</v>
      </c>
      <c r="C14" s="431"/>
      <c r="D14" s="431"/>
      <c r="E14" s="431"/>
      <c r="F14" s="431"/>
      <c r="G14" s="431"/>
      <c r="H14" s="431"/>
      <c r="I14" s="431"/>
      <c r="J14" s="431"/>
      <c r="K14" s="431"/>
      <c r="L14" s="431"/>
      <c r="M14" s="431"/>
      <c r="N14" s="431"/>
      <c r="O14" s="431"/>
      <c r="P14" s="431"/>
      <c r="Q14" s="431"/>
      <c r="R14" s="431"/>
      <c r="S14" s="431"/>
      <c r="T14" s="431"/>
    </row>
    <row r="15" spans="1:20" ht="35.25" customHeight="1">
      <c r="A15" s="41" t="s">
        <v>177</v>
      </c>
      <c r="B15" s="431" t="s">
        <v>178</v>
      </c>
      <c r="C15" s="431"/>
      <c r="D15" s="431"/>
      <c r="E15" s="431"/>
      <c r="F15" s="431"/>
      <c r="G15" s="431"/>
      <c r="H15" s="431"/>
      <c r="I15" s="431"/>
      <c r="J15" s="431"/>
      <c r="K15" s="431"/>
      <c r="L15" s="431"/>
      <c r="M15" s="431"/>
      <c r="N15" s="431"/>
      <c r="O15" s="431"/>
      <c r="P15" s="431"/>
      <c r="Q15" s="431"/>
      <c r="R15" s="431"/>
      <c r="S15" s="431"/>
      <c r="T15" s="431"/>
    </row>
    <row r="16" spans="1:20" ht="47.25" customHeight="1">
      <c r="A16" s="41" t="s">
        <v>179</v>
      </c>
      <c r="B16" s="431" t="s">
        <v>180</v>
      </c>
      <c r="C16" s="431"/>
      <c r="D16" s="431"/>
      <c r="E16" s="431"/>
      <c r="F16" s="431"/>
      <c r="G16" s="431"/>
      <c r="H16" s="431"/>
      <c r="I16" s="431"/>
      <c r="J16" s="431"/>
      <c r="K16" s="431"/>
      <c r="L16" s="431"/>
      <c r="M16" s="431"/>
      <c r="N16" s="431"/>
      <c r="O16" s="431"/>
      <c r="P16" s="431"/>
      <c r="Q16" s="431"/>
      <c r="R16" s="431"/>
      <c r="S16" s="431"/>
      <c r="T16" s="431"/>
    </row>
    <row r="17" spans="2:20" ht="35.25" customHeight="1">
      <c r="B17" s="431"/>
      <c r="C17" s="431"/>
      <c r="D17" s="431"/>
      <c r="E17" s="431"/>
      <c r="F17" s="431"/>
      <c r="G17" s="431"/>
      <c r="H17" s="431"/>
      <c r="I17" s="431"/>
      <c r="J17" s="431"/>
      <c r="K17" s="431"/>
      <c r="L17" s="431"/>
      <c r="M17" s="431"/>
      <c r="N17" s="431"/>
      <c r="O17" s="431"/>
      <c r="P17" s="431"/>
      <c r="Q17" s="431"/>
      <c r="R17" s="431"/>
      <c r="S17" s="431"/>
      <c r="T17" s="431"/>
    </row>
    <row r="18" ht="18.75" customHeight="1">
      <c r="B18" s="99"/>
    </row>
    <row r="19" spans="1:8" ht="30.75" customHeight="1">
      <c r="A19" s="435" t="s">
        <v>272</v>
      </c>
      <c r="B19" s="435"/>
      <c r="C19" s="103">
        <v>4</v>
      </c>
      <c r="D19" s="103" t="s">
        <v>0</v>
      </c>
      <c r="E19" s="103">
        <v>12</v>
      </c>
      <c r="F19" s="103" t="s">
        <v>18</v>
      </c>
      <c r="G19" s="130" t="s">
        <v>266</v>
      </c>
      <c r="H19" s="103" t="s">
        <v>3</v>
      </c>
    </row>
    <row r="20" spans="3:11" ht="18.75" customHeight="1">
      <c r="C20" s="431" t="s">
        <v>283</v>
      </c>
      <c r="D20" s="431"/>
      <c r="E20" s="431"/>
      <c r="F20" s="431"/>
      <c r="G20" s="431"/>
      <c r="H20" s="431"/>
      <c r="I20" s="431"/>
      <c r="J20" s="431"/>
      <c r="K20" s="431"/>
    </row>
    <row r="21" ht="18.75" customHeight="1"/>
    <row r="22" spans="8:18" ht="29.25" customHeight="1">
      <c r="H22" s="434" t="s">
        <v>128</v>
      </c>
      <c r="I22" s="434"/>
      <c r="J22" s="434"/>
      <c r="K22" s="434"/>
      <c r="M22" s="430" t="str">
        <f>'1申請書'!$H$18</f>
        <v>山口県防府市寿町７番１号</v>
      </c>
      <c r="N22" s="430"/>
      <c r="O22" s="430"/>
      <c r="P22" s="430"/>
      <c r="Q22" s="430"/>
      <c r="R22" s="430"/>
    </row>
    <row r="23" spans="8:18" ht="29.25" customHeight="1">
      <c r="H23" s="434" t="s">
        <v>101</v>
      </c>
      <c r="I23" s="434"/>
      <c r="J23" s="434"/>
      <c r="K23" s="434"/>
      <c r="M23" s="430" t="str">
        <f>'1申請書'!$H$13</f>
        <v>防府商事㈱</v>
      </c>
      <c r="N23" s="430"/>
      <c r="O23" s="430"/>
      <c r="P23" s="430"/>
      <c r="Q23" s="430"/>
      <c r="R23" s="430"/>
    </row>
    <row r="24" spans="8:19" ht="29.25" customHeight="1">
      <c r="H24" s="434" t="s">
        <v>181</v>
      </c>
      <c r="I24" s="434"/>
      <c r="J24" s="434"/>
      <c r="K24" s="434"/>
      <c r="M24" s="430" t="str">
        <f>'1申請書'!$Y$14&amp;"   "&amp;'1申請書'!$H$15</f>
        <v>代表取締役   防府　太郎</v>
      </c>
      <c r="N24" s="430"/>
      <c r="O24" s="430"/>
      <c r="P24" s="430"/>
      <c r="Q24" s="430"/>
      <c r="R24" s="430"/>
      <c r="S24" s="100"/>
    </row>
    <row r="50" ht="13.5">
      <c r="D50" s="113"/>
    </row>
  </sheetData>
  <sheetProtection/>
  <mergeCells count="21">
    <mergeCell ref="B10:T10"/>
    <mergeCell ref="B16:T16"/>
    <mergeCell ref="M23:R23"/>
    <mergeCell ref="B7:T7"/>
    <mergeCell ref="B12:T12"/>
    <mergeCell ref="B11:T11"/>
    <mergeCell ref="H24:K24"/>
    <mergeCell ref="H23:K23"/>
    <mergeCell ref="B17:T17"/>
    <mergeCell ref="H22:K22"/>
    <mergeCell ref="A19:B19"/>
    <mergeCell ref="H3:O3"/>
    <mergeCell ref="M24:R24"/>
    <mergeCell ref="B9:T9"/>
    <mergeCell ref="M22:R22"/>
    <mergeCell ref="B15:T15"/>
    <mergeCell ref="A1:C1"/>
    <mergeCell ref="C20:K20"/>
    <mergeCell ref="A5:T5"/>
    <mergeCell ref="B13:T13"/>
    <mergeCell ref="B14:T14"/>
  </mergeCells>
  <printOptions/>
  <pageMargins left="0.7480314960629921" right="0.6692913385826772" top="0.787401574803149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A30"/>
  <sheetViews>
    <sheetView showGridLines="0" zoomScaleSheetLayoutView="100" zoomScalePageLayoutView="0" workbookViewId="0" topLeftCell="A10">
      <selection activeCell="A15" sqref="A15:BA16"/>
    </sheetView>
  </sheetViews>
  <sheetFormatPr defaultColWidth="1.625" defaultRowHeight="24" customHeight="1"/>
  <cols>
    <col min="1" max="16384" width="1.625" style="1" customWidth="1"/>
  </cols>
  <sheetData>
    <row r="1" s="19" customFormat="1" ht="15" customHeight="1">
      <c r="A1" s="34" t="s">
        <v>295</v>
      </c>
    </row>
    <row r="2" ht="33" customHeight="1">
      <c r="A2" s="70"/>
    </row>
    <row r="3" spans="2:53" ht="29.25" customHeight="1">
      <c r="B3" s="71"/>
      <c r="C3" s="71"/>
      <c r="D3" s="71"/>
      <c r="E3" s="71"/>
      <c r="F3" s="71"/>
      <c r="G3" s="71"/>
      <c r="H3" s="71"/>
      <c r="I3" s="71"/>
      <c r="J3" s="71"/>
      <c r="K3" s="71"/>
      <c r="L3" s="71"/>
      <c r="M3" s="71"/>
      <c r="N3" s="71"/>
      <c r="O3" s="71"/>
      <c r="P3" s="71"/>
      <c r="Q3" s="455" t="s">
        <v>277</v>
      </c>
      <c r="R3" s="455"/>
      <c r="S3" s="455"/>
      <c r="T3" s="455"/>
      <c r="U3" s="455"/>
      <c r="V3" s="455"/>
      <c r="W3" s="455"/>
      <c r="X3" s="455"/>
      <c r="Y3" s="455"/>
      <c r="Z3" s="455"/>
      <c r="AA3" s="455"/>
      <c r="AB3" s="455"/>
      <c r="AC3" s="455"/>
      <c r="AD3" s="455"/>
      <c r="AE3" s="455"/>
      <c r="AF3" s="455"/>
      <c r="AG3" s="455"/>
      <c r="AH3" s="455"/>
      <c r="AI3" s="455"/>
      <c r="AJ3" s="455"/>
      <c r="AK3" s="455"/>
      <c r="AL3" s="71"/>
      <c r="AM3" s="71"/>
      <c r="AN3" s="71"/>
      <c r="AO3" s="71"/>
      <c r="AP3" s="71"/>
      <c r="AQ3" s="71"/>
      <c r="AR3" s="71"/>
      <c r="AS3" s="71"/>
      <c r="AT3" s="71"/>
      <c r="AU3" s="71"/>
      <c r="AV3" s="71"/>
      <c r="AW3" s="71"/>
      <c r="AX3" s="71"/>
      <c r="AY3" s="71"/>
      <c r="AZ3" s="71"/>
      <c r="BA3" s="71"/>
    </row>
    <row r="4" ht="17.25" customHeight="1"/>
    <row r="5" spans="12:53" ht="24" customHeight="1">
      <c r="L5" s="3"/>
      <c r="M5" s="3"/>
      <c r="N5" s="3"/>
      <c r="O5" s="11"/>
      <c r="P5" s="11"/>
      <c r="Q5" s="11"/>
      <c r="R5" s="3"/>
      <c r="S5" s="3"/>
      <c r="T5" s="11"/>
      <c r="U5" s="11"/>
      <c r="V5" s="11"/>
      <c r="W5" s="3"/>
      <c r="X5" s="3"/>
      <c r="Y5" s="11"/>
      <c r="Z5" s="11"/>
      <c r="AA5" s="11"/>
      <c r="AB5" s="3"/>
      <c r="AC5" s="3"/>
      <c r="AJ5" s="287" t="s">
        <v>272</v>
      </c>
      <c r="AK5" s="287"/>
      <c r="AL5" s="287"/>
      <c r="AM5" s="451">
        <v>4</v>
      </c>
      <c r="AN5" s="451"/>
      <c r="AO5" s="451"/>
      <c r="AP5" s="287" t="s">
        <v>0</v>
      </c>
      <c r="AQ5" s="287"/>
      <c r="AR5" s="451">
        <v>12</v>
      </c>
      <c r="AS5" s="451"/>
      <c r="AT5" s="451"/>
      <c r="AU5" s="287" t="s">
        <v>18</v>
      </c>
      <c r="AV5" s="287"/>
      <c r="AW5" s="451" t="s">
        <v>265</v>
      </c>
      <c r="AX5" s="451"/>
      <c r="AY5" s="451"/>
      <c r="AZ5" s="287" t="s">
        <v>3</v>
      </c>
      <c r="BA5" s="287"/>
    </row>
    <row r="7" spans="3:18" ht="24" customHeight="1">
      <c r="C7" s="452" t="s">
        <v>283</v>
      </c>
      <c r="D7" s="452"/>
      <c r="E7" s="452"/>
      <c r="F7" s="452"/>
      <c r="G7" s="452"/>
      <c r="H7" s="452"/>
      <c r="I7" s="452"/>
      <c r="J7" s="452"/>
      <c r="K7" s="452"/>
      <c r="L7" s="452"/>
      <c r="M7" s="452"/>
      <c r="N7" s="452"/>
      <c r="O7" s="452"/>
      <c r="P7" s="452"/>
      <c r="Q7" s="452"/>
      <c r="R7" s="452"/>
    </row>
    <row r="8" ht="24" customHeight="1">
      <c r="F8" s="21"/>
    </row>
    <row r="9" spans="29:30" ht="24" customHeight="1">
      <c r="AC9" s="35"/>
      <c r="AD9" s="35"/>
    </row>
    <row r="10" spans="9:53" ht="20.25" customHeight="1">
      <c r="I10" s="7"/>
      <c r="J10" s="7"/>
      <c r="K10" s="7"/>
      <c r="L10" s="453" t="s">
        <v>19</v>
      </c>
      <c r="M10" s="453"/>
      <c r="N10" s="453"/>
      <c r="O10" s="453"/>
      <c r="P10" s="453"/>
      <c r="Q10" s="453"/>
      <c r="R10" s="73" t="s">
        <v>36</v>
      </c>
      <c r="S10" s="7"/>
      <c r="T10" s="7"/>
      <c r="U10" s="7"/>
      <c r="V10" s="7"/>
      <c r="W10" s="7"/>
      <c r="X10" s="7"/>
      <c r="Y10" s="7"/>
      <c r="Z10" s="7"/>
      <c r="AA10" s="7"/>
      <c r="AB10" s="7"/>
      <c r="AC10" s="7"/>
      <c r="AD10" s="7"/>
      <c r="AE10" s="4"/>
      <c r="AF10" s="4"/>
      <c r="AG10" s="7"/>
      <c r="AH10" s="7"/>
      <c r="AI10" s="7"/>
      <c r="AJ10" s="7"/>
      <c r="AK10" s="7"/>
      <c r="AL10" s="7"/>
      <c r="AM10" s="7"/>
      <c r="AN10" s="7"/>
      <c r="AO10" s="7"/>
      <c r="AP10" s="7"/>
      <c r="AQ10" s="7"/>
      <c r="AR10" s="7"/>
      <c r="AS10" s="7"/>
      <c r="AT10" s="280"/>
      <c r="AU10" s="280"/>
      <c r="AV10" s="280"/>
      <c r="AW10" s="280"/>
      <c r="AX10" s="280"/>
      <c r="AY10" s="280"/>
      <c r="AZ10" s="280"/>
      <c r="BA10" s="280"/>
    </row>
    <row r="11" spans="15:53" ht="30" customHeight="1">
      <c r="O11" s="7"/>
      <c r="P11" s="444" t="s">
        <v>8</v>
      </c>
      <c r="Q11" s="444"/>
      <c r="R11" s="444"/>
      <c r="S11" s="444"/>
      <c r="T11" s="444"/>
      <c r="U11" s="444"/>
      <c r="V11" s="444"/>
      <c r="W11" s="287"/>
      <c r="X11" s="442" t="s">
        <v>297</v>
      </c>
      <c r="Y11" s="442"/>
      <c r="Z11" s="442"/>
      <c r="AA11" s="442"/>
      <c r="AB11" s="442"/>
      <c r="AC11" s="442"/>
      <c r="AD11" s="442"/>
      <c r="AE11" s="442"/>
      <c r="AF11" s="442"/>
      <c r="AG11" s="442"/>
      <c r="AH11" s="442"/>
      <c r="AI11" s="442"/>
      <c r="AJ11" s="442"/>
      <c r="AK11" s="442"/>
      <c r="AL11" s="442"/>
      <c r="AM11" s="442"/>
      <c r="AN11" s="442"/>
      <c r="AO11" s="442"/>
      <c r="AP11" s="442"/>
      <c r="AQ11" s="442"/>
      <c r="AR11" s="442"/>
      <c r="AS11" s="443"/>
      <c r="AT11" s="454"/>
      <c r="AU11" s="454"/>
      <c r="AV11" s="454"/>
      <c r="AW11" s="454"/>
      <c r="AX11" s="454"/>
      <c r="AY11" s="454"/>
      <c r="AZ11" s="454"/>
      <c r="BA11" s="454"/>
    </row>
    <row r="12" spans="9:53" ht="30" customHeight="1">
      <c r="I12" s="77"/>
      <c r="J12" s="77"/>
      <c r="K12" s="77"/>
      <c r="L12" s="77"/>
      <c r="M12" s="77"/>
      <c r="N12" s="77"/>
      <c r="O12" s="7"/>
      <c r="P12" s="444" t="s">
        <v>9</v>
      </c>
      <c r="Q12" s="444"/>
      <c r="R12" s="444"/>
      <c r="S12" s="444"/>
      <c r="T12" s="444"/>
      <c r="U12" s="444"/>
      <c r="V12" s="444"/>
      <c r="W12" s="287"/>
      <c r="X12" s="442" t="s">
        <v>188</v>
      </c>
      <c r="Y12" s="442"/>
      <c r="Z12" s="442"/>
      <c r="AA12" s="442"/>
      <c r="AB12" s="442"/>
      <c r="AC12" s="442"/>
      <c r="AD12" s="442"/>
      <c r="AE12" s="442"/>
      <c r="AF12" s="442"/>
      <c r="AG12" s="442"/>
      <c r="AH12" s="442"/>
      <c r="AI12" s="442"/>
      <c r="AJ12" s="442"/>
      <c r="AK12" s="442"/>
      <c r="AL12" s="442"/>
      <c r="AM12" s="442"/>
      <c r="AN12" s="442"/>
      <c r="AO12" s="442"/>
      <c r="AP12" s="442"/>
      <c r="AQ12" s="442"/>
      <c r="AR12" s="442"/>
      <c r="AS12" s="443"/>
      <c r="AT12" s="454"/>
      <c r="AU12" s="454"/>
      <c r="AV12" s="454"/>
      <c r="AW12" s="454"/>
      <c r="AX12" s="454"/>
      <c r="AY12" s="454"/>
      <c r="AZ12" s="454"/>
      <c r="BA12" s="454"/>
    </row>
    <row r="13" spans="9:53" ht="30" customHeight="1">
      <c r="I13" s="7"/>
      <c r="J13" s="7"/>
      <c r="K13" s="7"/>
      <c r="L13" s="7"/>
      <c r="M13" s="7"/>
      <c r="N13" s="7"/>
      <c r="O13" s="7"/>
      <c r="P13" s="444" t="s">
        <v>10</v>
      </c>
      <c r="Q13" s="444"/>
      <c r="R13" s="444"/>
      <c r="S13" s="444"/>
      <c r="T13" s="444"/>
      <c r="U13" s="444"/>
      <c r="V13" s="444"/>
      <c r="W13" s="287"/>
      <c r="X13" s="445" t="s">
        <v>298</v>
      </c>
      <c r="Y13" s="445"/>
      <c r="Z13" s="445"/>
      <c r="AA13" s="445"/>
      <c r="AB13" s="445"/>
      <c r="AC13" s="445"/>
      <c r="AD13" s="445"/>
      <c r="AE13" s="445"/>
      <c r="AF13" s="445"/>
      <c r="AG13" s="445"/>
      <c r="AH13" s="445"/>
      <c r="AI13" s="445"/>
      <c r="AJ13" s="445"/>
      <c r="AK13" s="445"/>
      <c r="AL13" s="445"/>
      <c r="AM13" s="445"/>
      <c r="AN13" s="445"/>
      <c r="AO13" s="445"/>
      <c r="AP13" s="445"/>
      <c r="AQ13" s="445"/>
      <c r="AR13" s="445"/>
      <c r="AS13" s="446"/>
      <c r="AT13" s="454"/>
      <c r="AU13" s="454"/>
      <c r="AV13" s="454"/>
      <c r="AW13" s="454"/>
      <c r="AX13" s="454"/>
      <c r="AY13" s="454"/>
      <c r="AZ13" s="454"/>
      <c r="BA13" s="454"/>
    </row>
    <row r="15" spans="1:53" ht="24" customHeight="1">
      <c r="A15" s="447" t="s">
        <v>299</v>
      </c>
      <c r="B15" s="447"/>
      <c r="C15" s="447"/>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row>
    <row r="16" spans="1:53" ht="24" customHeight="1">
      <c r="A16" s="447"/>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row>
    <row r="18" spans="1:53" ht="24" customHeight="1">
      <c r="A18" s="287" t="s">
        <v>23</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row>
    <row r="19" spans="1:53" ht="24"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1" spans="18:36" ht="24" customHeight="1">
      <c r="R21" s="448" t="s">
        <v>296</v>
      </c>
      <c r="S21" s="449"/>
      <c r="T21" s="449"/>
      <c r="U21" s="449"/>
      <c r="V21" s="449"/>
      <c r="W21" s="449"/>
      <c r="X21" s="449"/>
      <c r="Y21" s="449"/>
      <c r="Z21" s="449"/>
      <c r="AA21" s="449"/>
      <c r="AB21" s="449"/>
      <c r="AC21" s="449"/>
      <c r="AD21" s="449"/>
      <c r="AE21" s="449"/>
      <c r="AF21" s="449"/>
      <c r="AG21" s="449"/>
      <c r="AH21" s="449"/>
      <c r="AI21" s="449"/>
      <c r="AJ21" s="450"/>
    </row>
    <row r="22" spans="18:36" ht="24" customHeight="1">
      <c r="R22" s="436"/>
      <c r="S22" s="437"/>
      <c r="T22" s="437"/>
      <c r="U22" s="437"/>
      <c r="V22" s="437"/>
      <c r="W22" s="437"/>
      <c r="X22" s="437"/>
      <c r="Y22" s="437"/>
      <c r="Z22" s="437"/>
      <c r="AA22" s="437"/>
      <c r="AB22" s="437"/>
      <c r="AC22" s="437"/>
      <c r="AD22" s="437"/>
      <c r="AE22" s="437"/>
      <c r="AF22" s="437"/>
      <c r="AG22" s="437"/>
      <c r="AH22" s="437"/>
      <c r="AI22" s="437"/>
      <c r="AJ22" s="438"/>
    </row>
    <row r="23" spans="18:36" ht="24" customHeight="1">
      <c r="R23" s="439"/>
      <c r="S23" s="281"/>
      <c r="T23" s="281"/>
      <c r="U23" s="281"/>
      <c r="V23" s="281"/>
      <c r="W23" s="281"/>
      <c r="X23" s="281"/>
      <c r="Y23" s="281"/>
      <c r="Z23" s="281"/>
      <c r="AA23" s="281"/>
      <c r="AB23" s="281"/>
      <c r="AC23" s="281"/>
      <c r="AD23" s="281"/>
      <c r="AE23" s="281"/>
      <c r="AF23" s="281"/>
      <c r="AG23" s="281"/>
      <c r="AH23" s="281"/>
      <c r="AI23" s="281"/>
      <c r="AJ23" s="440"/>
    </row>
    <row r="24" spans="18:36" ht="24" customHeight="1">
      <c r="R24" s="439"/>
      <c r="S24" s="281"/>
      <c r="T24" s="281"/>
      <c r="U24" s="281"/>
      <c r="V24" s="281"/>
      <c r="W24" s="281"/>
      <c r="X24" s="281"/>
      <c r="Y24" s="281"/>
      <c r="Z24" s="281"/>
      <c r="AA24" s="281"/>
      <c r="AB24" s="281"/>
      <c r="AC24" s="281"/>
      <c r="AD24" s="281"/>
      <c r="AE24" s="281"/>
      <c r="AF24" s="281"/>
      <c r="AG24" s="281"/>
      <c r="AH24" s="281"/>
      <c r="AI24" s="281"/>
      <c r="AJ24" s="440"/>
    </row>
    <row r="25" spans="18:36" ht="24" customHeight="1">
      <c r="R25" s="439"/>
      <c r="S25" s="281"/>
      <c r="T25" s="281"/>
      <c r="U25" s="281"/>
      <c r="V25" s="281"/>
      <c r="W25" s="281"/>
      <c r="X25" s="281"/>
      <c r="Y25" s="281"/>
      <c r="Z25" s="281"/>
      <c r="AA25" s="281"/>
      <c r="AB25" s="281"/>
      <c r="AC25" s="281"/>
      <c r="AD25" s="281"/>
      <c r="AE25" s="281"/>
      <c r="AF25" s="281"/>
      <c r="AG25" s="281"/>
      <c r="AH25" s="281"/>
      <c r="AI25" s="281"/>
      <c r="AJ25" s="440"/>
    </row>
    <row r="26" spans="18:36" ht="24" customHeight="1">
      <c r="R26" s="439"/>
      <c r="S26" s="281"/>
      <c r="T26" s="281"/>
      <c r="U26" s="281"/>
      <c r="V26" s="281"/>
      <c r="W26" s="281"/>
      <c r="X26" s="281"/>
      <c r="Y26" s="281"/>
      <c r="Z26" s="281"/>
      <c r="AA26" s="281"/>
      <c r="AB26" s="281"/>
      <c r="AC26" s="281"/>
      <c r="AD26" s="281"/>
      <c r="AE26" s="281"/>
      <c r="AF26" s="281"/>
      <c r="AG26" s="281"/>
      <c r="AH26" s="281"/>
      <c r="AI26" s="281"/>
      <c r="AJ26" s="440"/>
    </row>
    <row r="27" spans="18:36" ht="24" customHeight="1">
      <c r="R27" s="439"/>
      <c r="S27" s="281"/>
      <c r="T27" s="281"/>
      <c r="U27" s="281"/>
      <c r="V27" s="281"/>
      <c r="W27" s="281"/>
      <c r="X27" s="281"/>
      <c r="Y27" s="281"/>
      <c r="Z27" s="281"/>
      <c r="AA27" s="281"/>
      <c r="AB27" s="281"/>
      <c r="AC27" s="281"/>
      <c r="AD27" s="281"/>
      <c r="AE27" s="281"/>
      <c r="AF27" s="281"/>
      <c r="AG27" s="281"/>
      <c r="AH27" s="281"/>
      <c r="AI27" s="281"/>
      <c r="AJ27" s="440"/>
    </row>
    <row r="28" spans="18:36" ht="24" customHeight="1">
      <c r="R28" s="439"/>
      <c r="S28" s="281"/>
      <c r="T28" s="281"/>
      <c r="U28" s="281"/>
      <c r="V28" s="281"/>
      <c r="W28" s="281"/>
      <c r="X28" s="281"/>
      <c r="Y28" s="281"/>
      <c r="Z28" s="281"/>
      <c r="AA28" s="281"/>
      <c r="AB28" s="281"/>
      <c r="AC28" s="281"/>
      <c r="AD28" s="281"/>
      <c r="AE28" s="281"/>
      <c r="AF28" s="281"/>
      <c r="AG28" s="281"/>
      <c r="AH28" s="281"/>
      <c r="AI28" s="281"/>
      <c r="AJ28" s="440"/>
    </row>
    <row r="29" spans="18:36" ht="24" customHeight="1">
      <c r="R29" s="441"/>
      <c r="S29" s="288"/>
      <c r="T29" s="288"/>
      <c r="U29" s="288"/>
      <c r="V29" s="288"/>
      <c r="W29" s="288"/>
      <c r="X29" s="288"/>
      <c r="Y29" s="288"/>
      <c r="Z29" s="288"/>
      <c r="AA29" s="288"/>
      <c r="AB29" s="288"/>
      <c r="AC29" s="288"/>
      <c r="AD29" s="288"/>
      <c r="AE29" s="288"/>
      <c r="AF29" s="288"/>
      <c r="AG29" s="288"/>
      <c r="AH29" s="288"/>
      <c r="AI29" s="288"/>
      <c r="AJ29" s="354"/>
    </row>
    <row r="30" spans="18:29" ht="24" customHeight="1">
      <c r="R30" s="151"/>
      <c r="S30" s="38"/>
      <c r="AC30" s="152"/>
    </row>
  </sheetData>
  <sheetProtection/>
  <mergeCells count="23">
    <mergeCell ref="Q3:AK3"/>
    <mergeCell ref="AJ5:AL5"/>
    <mergeCell ref="AM5:AO5"/>
    <mergeCell ref="AP5:AQ5"/>
    <mergeCell ref="AR5:AT5"/>
    <mergeCell ref="AU5:AV5"/>
    <mergeCell ref="AW5:AY5"/>
    <mergeCell ref="AZ5:BA5"/>
    <mergeCell ref="C7:R7"/>
    <mergeCell ref="L10:Q10"/>
    <mergeCell ref="AT10:BA10"/>
    <mergeCell ref="P11:V11"/>
    <mergeCell ref="W11:W13"/>
    <mergeCell ref="X11:AS11"/>
    <mergeCell ref="AT11:BA13"/>
    <mergeCell ref="P12:V12"/>
    <mergeCell ref="R22:AJ29"/>
    <mergeCell ref="X12:AS12"/>
    <mergeCell ref="P13:V13"/>
    <mergeCell ref="X13:AS13"/>
    <mergeCell ref="A15:BA16"/>
    <mergeCell ref="A18:BA18"/>
    <mergeCell ref="R21:AJ21"/>
  </mergeCells>
  <dataValidations count="2">
    <dataValidation allowBlank="1" showInputMessage="1" showErrorMessage="1" imeMode="hiragana" sqref="AT10 X11:X13"/>
    <dataValidation allowBlank="1" showInputMessage="1" showErrorMessage="1" imeMode="off" sqref="AM5:AO5 AR5:AT5 AW5:AY5"/>
  </dataValidations>
  <printOptions/>
  <pageMargins left="0.8267716535433072" right="0.7874015748031497" top="0.3937007874015748" bottom="0.3937007874015748" header="0.3937007874015748" footer="0.1968503937007874"/>
  <pageSetup cellComments="asDisplayed" fitToHeight="1" fitToWidth="1" horizontalDpi="600" verticalDpi="600" orientation="portrait" paperSize="9" scale="97" r:id="rId4"/>
  <drawing r:id="rId3"/>
  <legacyDrawing r:id="rId2"/>
</worksheet>
</file>

<file path=xl/worksheets/sheet6.xml><?xml version="1.0" encoding="utf-8"?>
<worksheet xmlns="http://schemas.openxmlformats.org/spreadsheetml/2006/main" xmlns:r="http://schemas.openxmlformats.org/officeDocument/2006/relationships">
  <dimension ref="A1:CT64"/>
  <sheetViews>
    <sheetView showGridLines="0" showZeros="0" zoomScaleSheetLayoutView="100" zoomScalePageLayoutView="0" workbookViewId="0" topLeftCell="A25">
      <selection activeCell="AF5" sqref="AF5:BC5"/>
    </sheetView>
  </sheetViews>
  <sheetFormatPr defaultColWidth="9.00390625" defaultRowHeight="12" customHeight="1"/>
  <cols>
    <col min="1" max="98" width="0.875" style="40" customWidth="1"/>
    <col min="99" max="16384" width="9.00390625" style="40" customWidth="1"/>
  </cols>
  <sheetData>
    <row r="1" ht="18.75" customHeight="1">
      <c r="C1" s="40" t="s">
        <v>300</v>
      </c>
    </row>
    <row r="2" spans="1:98" ht="34.5" customHeight="1">
      <c r="A2" s="481" t="s">
        <v>132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481"/>
      <c r="CI2" s="481"/>
      <c r="CJ2" s="481"/>
      <c r="CK2" s="481"/>
      <c r="CL2" s="481"/>
      <c r="CM2" s="481"/>
      <c r="CN2" s="481"/>
      <c r="CO2" s="481"/>
      <c r="CP2" s="481"/>
      <c r="CQ2" s="481"/>
      <c r="CR2" s="481"/>
      <c r="CS2" s="481"/>
      <c r="CT2" s="481"/>
    </row>
    <row r="3" spans="1:97" ht="24"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488" t="s">
        <v>134</v>
      </c>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88"/>
      <c r="BE3" s="486" t="str">
        <f>'1申請書'!$H$27</f>
        <v>防府営業所</v>
      </c>
      <c r="BF3" s="486"/>
      <c r="BG3" s="486"/>
      <c r="BH3" s="486"/>
      <c r="BI3" s="486"/>
      <c r="BJ3" s="486"/>
      <c r="BK3" s="486"/>
      <c r="BL3" s="486"/>
      <c r="BM3" s="486"/>
      <c r="BN3" s="486"/>
      <c r="BO3" s="486"/>
      <c r="BP3" s="486"/>
      <c r="BQ3" s="486"/>
      <c r="BR3" s="486"/>
      <c r="BS3" s="486"/>
      <c r="BT3" s="486"/>
      <c r="BU3" s="486"/>
      <c r="BV3" s="486"/>
      <c r="BW3" s="486"/>
      <c r="BX3" s="486"/>
      <c r="BY3" s="486"/>
      <c r="BZ3" s="486"/>
      <c r="CA3" s="486"/>
      <c r="CB3" s="486"/>
      <c r="CC3" s="486"/>
      <c r="CD3" s="486"/>
      <c r="CE3" s="486"/>
      <c r="CF3" s="486"/>
      <c r="CG3" s="486"/>
      <c r="CH3" s="486"/>
      <c r="CI3" s="486"/>
      <c r="CJ3" s="486"/>
      <c r="CK3" s="486"/>
      <c r="CL3" s="486"/>
      <c r="CM3" s="486"/>
      <c r="CN3" s="486"/>
      <c r="CO3" s="486"/>
      <c r="CP3" s="486"/>
      <c r="CQ3" s="486"/>
      <c r="CR3" s="486"/>
      <c r="CS3" s="486"/>
    </row>
    <row r="4" spans="1:97" ht="24"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503" t="s">
        <v>8</v>
      </c>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88"/>
      <c r="BE4" s="487" t="str">
        <f>'1申請書'!$H$32</f>
        <v>山口県防府市鐘紡町７番２３号</v>
      </c>
      <c r="BF4" s="487"/>
      <c r="BG4" s="487"/>
      <c r="BH4" s="487"/>
      <c r="BI4" s="487"/>
      <c r="BJ4" s="487"/>
      <c r="BK4" s="487"/>
      <c r="BL4" s="487"/>
      <c r="BM4" s="487"/>
      <c r="BN4" s="487"/>
      <c r="BO4" s="487"/>
      <c r="BP4" s="487"/>
      <c r="BQ4" s="487"/>
      <c r="BR4" s="487"/>
      <c r="BS4" s="487"/>
      <c r="BT4" s="487"/>
      <c r="BU4" s="487"/>
      <c r="BV4" s="487"/>
      <c r="BW4" s="487"/>
      <c r="BX4" s="487"/>
      <c r="BY4" s="487"/>
      <c r="BZ4" s="487"/>
      <c r="CA4" s="487"/>
      <c r="CB4" s="487"/>
      <c r="CC4" s="487"/>
      <c r="CD4" s="487"/>
      <c r="CE4" s="487"/>
      <c r="CF4" s="487"/>
      <c r="CG4" s="487"/>
      <c r="CH4" s="487"/>
      <c r="CI4" s="487"/>
      <c r="CJ4" s="487"/>
      <c r="CK4" s="487"/>
      <c r="CL4" s="487"/>
      <c r="CM4" s="487"/>
      <c r="CN4" s="487"/>
      <c r="CO4" s="487"/>
      <c r="CP4" s="487"/>
      <c r="CQ4" s="487"/>
      <c r="CR4" s="487"/>
      <c r="CS4" s="487"/>
    </row>
    <row r="5" spans="1:97" ht="24"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503" t="s">
        <v>55</v>
      </c>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88"/>
      <c r="BE5" s="487" t="str">
        <f>'1申請書'!$AL$29&amp;"－"&amp;'1申請書'!$AL$30</f>
        <v>0835－27-0141</v>
      </c>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row>
    <row r="6" spans="1:62" ht="12" customHeight="1">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row>
    <row r="7" spans="8:98" ht="24" customHeight="1">
      <c r="H7" s="482" t="s">
        <v>167</v>
      </c>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3"/>
      <c r="BK7" s="483"/>
      <c r="BL7" s="483"/>
      <c r="BM7" s="483"/>
      <c r="BN7" s="483"/>
      <c r="BO7" s="483"/>
      <c r="BP7" s="483"/>
      <c r="BQ7" s="483"/>
      <c r="BR7" s="483"/>
      <c r="BS7" s="483"/>
      <c r="BT7" s="483"/>
      <c r="BU7" s="483"/>
      <c r="BV7" s="483"/>
      <c r="BW7" s="483"/>
      <c r="BX7" s="483"/>
      <c r="BY7" s="483"/>
      <c r="BZ7" s="483"/>
      <c r="CA7" s="483"/>
      <c r="CB7" s="483"/>
      <c r="CC7" s="483"/>
      <c r="CD7" s="484"/>
      <c r="CE7" s="484"/>
      <c r="CF7" s="484"/>
      <c r="CG7" s="484"/>
      <c r="CH7" s="484"/>
      <c r="CI7" s="484"/>
      <c r="CJ7" s="484"/>
      <c r="CK7" s="484"/>
      <c r="CL7" s="484"/>
      <c r="CM7" s="484"/>
      <c r="CN7" s="484"/>
      <c r="CO7" s="484"/>
      <c r="CP7" s="484"/>
      <c r="CQ7" s="484"/>
      <c r="CR7" s="484"/>
      <c r="CS7" s="485"/>
      <c r="CT7" s="89"/>
    </row>
    <row r="8" spans="8:97" ht="12" customHeight="1">
      <c r="H8" s="104"/>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6"/>
      <c r="CD8" s="489" t="s">
        <v>51</v>
      </c>
      <c r="CE8" s="490"/>
      <c r="CF8" s="490"/>
      <c r="CG8" s="490"/>
      <c r="CH8" s="490"/>
      <c r="CI8" s="490"/>
      <c r="CJ8" s="490"/>
      <c r="CK8" s="490"/>
      <c r="CL8" s="490"/>
      <c r="CM8" s="490"/>
      <c r="CN8" s="490"/>
      <c r="CO8" s="490"/>
      <c r="CP8" s="490"/>
      <c r="CQ8" s="490"/>
      <c r="CR8" s="490"/>
      <c r="CS8" s="491"/>
    </row>
    <row r="9" spans="8:97" ht="12" customHeight="1">
      <c r="H9" s="107"/>
      <c r="I9" s="93"/>
      <c r="J9" s="93"/>
      <c r="K9" s="93"/>
      <c r="L9" s="93"/>
      <c r="M9" s="93" t="s">
        <v>194</v>
      </c>
      <c r="N9" s="93"/>
      <c r="O9" s="93"/>
      <c r="P9" s="93"/>
      <c r="Q9" s="93"/>
      <c r="R9" s="93"/>
      <c r="S9" s="93"/>
      <c r="T9" s="93"/>
      <c r="U9" s="93"/>
      <c r="V9" s="93"/>
      <c r="W9" s="93"/>
      <c r="X9" s="93"/>
      <c r="Y9" s="93"/>
      <c r="Z9" s="93"/>
      <c r="AA9" s="93"/>
      <c r="AB9" s="93" t="s">
        <v>215</v>
      </c>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108"/>
      <c r="CD9" s="492"/>
      <c r="CE9" s="493"/>
      <c r="CF9" s="493"/>
      <c r="CG9" s="493"/>
      <c r="CH9" s="493"/>
      <c r="CI9" s="493"/>
      <c r="CJ9" s="493"/>
      <c r="CK9" s="493"/>
      <c r="CL9" s="493"/>
      <c r="CM9" s="493"/>
      <c r="CN9" s="493"/>
      <c r="CO9" s="493"/>
      <c r="CP9" s="493"/>
      <c r="CQ9" s="493"/>
      <c r="CR9" s="493"/>
      <c r="CS9" s="494"/>
    </row>
    <row r="10" spans="8:97" ht="15" customHeight="1">
      <c r="H10" s="107"/>
      <c r="I10" s="93"/>
      <c r="J10" s="93"/>
      <c r="K10" s="93"/>
      <c r="L10" s="93"/>
      <c r="M10" s="93" t="s">
        <v>212</v>
      </c>
      <c r="N10" s="93"/>
      <c r="O10" s="93"/>
      <c r="P10" s="93"/>
      <c r="Q10" s="93"/>
      <c r="R10" s="93"/>
      <c r="S10" s="93"/>
      <c r="T10" s="93"/>
      <c r="U10" s="93"/>
      <c r="V10" s="93" t="s">
        <v>210</v>
      </c>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108"/>
      <c r="CD10" s="456" t="s">
        <v>56</v>
      </c>
      <c r="CE10" s="457"/>
      <c r="CF10" s="457"/>
      <c r="CG10" s="457"/>
      <c r="CH10" s="457"/>
      <c r="CI10" s="457"/>
      <c r="CJ10" s="457"/>
      <c r="CK10" s="457"/>
      <c r="CL10" s="457"/>
      <c r="CM10" s="457"/>
      <c r="CN10" s="457"/>
      <c r="CO10" s="457"/>
      <c r="CP10" s="457"/>
      <c r="CQ10" s="457"/>
      <c r="CR10" s="457"/>
      <c r="CS10" s="458"/>
    </row>
    <row r="11" spans="8:97" ht="11.25" customHeight="1">
      <c r="H11" s="107"/>
      <c r="I11" s="93"/>
      <c r="J11" s="93"/>
      <c r="K11" s="93"/>
      <c r="L11" s="93"/>
      <c r="M11" s="93" t="s">
        <v>211</v>
      </c>
      <c r="N11" s="93"/>
      <c r="O11" s="93"/>
      <c r="P11" s="93"/>
      <c r="Q11" s="93"/>
      <c r="R11" s="93"/>
      <c r="S11" s="93"/>
      <c r="T11" s="93"/>
      <c r="U11" s="93"/>
      <c r="V11" s="93" t="s">
        <v>213</v>
      </c>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108"/>
      <c r="CD11" s="459">
        <v>2</v>
      </c>
      <c r="CE11" s="460"/>
      <c r="CF11" s="460"/>
      <c r="CG11" s="460"/>
      <c r="CH11" s="460"/>
      <c r="CI11" s="460"/>
      <c r="CJ11" s="460"/>
      <c r="CK11" s="460"/>
      <c r="CL11" s="460"/>
      <c r="CM11" s="460"/>
      <c r="CN11" s="460"/>
      <c r="CO11" s="460"/>
      <c r="CP11" s="463" t="s">
        <v>52</v>
      </c>
      <c r="CQ11" s="463"/>
      <c r="CR11" s="463"/>
      <c r="CS11" s="464"/>
    </row>
    <row r="12" spans="8:98" ht="11.25" customHeight="1">
      <c r="H12" s="107"/>
      <c r="I12" s="93"/>
      <c r="J12" s="93"/>
      <c r="K12" s="93"/>
      <c r="L12" s="93"/>
      <c r="M12" s="93" t="s">
        <v>214</v>
      </c>
      <c r="N12" s="93"/>
      <c r="O12" s="93"/>
      <c r="P12" s="93"/>
      <c r="Q12" s="93"/>
      <c r="R12" s="93"/>
      <c r="S12" s="93"/>
      <c r="T12" s="93"/>
      <c r="U12" s="93"/>
      <c r="V12" s="93" t="s">
        <v>213</v>
      </c>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108"/>
      <c r="CD12" s="461"/>
      <c r="CE12" s="462"/>
      <c r="CF12" s="462"/>
      <c r="CG12" s="462"/>
      <c r="CH12" s="462"/>
      <c r="CI12" s="462"/>
      <c r="CJ12" s="462"/>
      <c r="CK12" s="462"/>
      <c r="CL12" s="462"/>
      <c r="CM12" s="462"/>
      <c r="CN12" s="462"/>
      <c r="CO12" s="462"/>
      <c r="CP12" s="465"/>
      <c r="CQ12" s="465"/>
      <c r="CR12" s="465"/>
      <c r="CS12" s="466"/>
      <c r="CT12" s="90"/>
    </row>
    <row r="13" spans="8:98" ht="15" customHeight="1">
      <c r="H13" s="107"/>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108"/>
      <c r="CD13" s="456" t="s">
        <v>53</v>
      </c>
      <c r="CE13" s="457"/>
      <c r="CF13" s="457"/>
      <c r="CG13" s="457"/>
      <c r="CH13" s="457"/>
      <c r="CI13" s="457"/>
      <c r="CJ13" s="457"/>
      <c r="CK13" s="457"/>
      <c r="CL13" s="457"/>
      <c r="CM13" s="457"/>
      <c r="CN13" s="457"/>
      <c r="CO13" s="457"/>
      <c r="CP13" s="457"/>
      <c r="CQ13" s="457"/>
      <c r="CR13" s="457"/>
      <c r="CS13" s="458"/>
      <c r="CT13" s="89"/>
    </row>
    <row r="14" spans="8:97" ht="11.25" customHeight="1">
      <c r="H14" s="107"/>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108"/>
      <c r="CD14" s="459">
        <v>0</v>
      </c>
      <c r="CE14" s="460"/>
      <c r="CF14" s="460"/>
      <c r="CG14" s="460"/>
      <c r="CH14" s="460"/>
      <c r="CI14" s="460"/>
      <c r="CJ14" s="460"/>
      <c r="CK14" s="460"/>
      <c r="CL14" s="460"/>
      <c r="CM14" s="460"/>
      <c r="CN14" s="460"/>
      <c r="CO14" s="460"/>
      <c r="CP14" s="463" t="s">
        <v>52</v>
      </c>
      <c r="CQ14" s="463"/>
      <c r="CR14" s="463"/>
      <c r="CS14" s="464"/>
    </row>
    <row r="15" spans="8:97" ht="11.25" customHeight="1">
      <c r="H15" s="107"/>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108"/>
      <c r="CD15" s="461"/>
      <c r="CE15" s="462"/>
      <c r="CF15" s="462"/>
      <c r="CG15" s="462"/>
      <c r="CH15" s="462"/>
      <c r="CI15" s="462"/>
      <c r="CJ15" s="462"/>
      <c r="CK15" s="462"/>
      <c r="CL15" s="462"/>
      <c r="CM15" s="462"/>
      <c r="CN15" s="462"/>
      <c r="CO15" s="462"/>
      <c r="CP15" s="465"/>
      <c r="CQ15" s="465"/>
      <c r="CR15" s="465"/>
      <c r="CS15" s="466"/>
    </row>
    <row r="16" spans="8:97" ht="15" customHeight="1">
      <c r="H16" s="107"/>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108"/>
      <c r="CD16" s="505" t="s">
        <v>57</v>
      </c>
      <c r="CE16" s="506"/>
      <c r="CF16" s="506"/>
      <c r="CG16" s="506"/>
      <c r="CH16" s="506"/>
      <c r="CI16" s="506"/>
      <c r="CJ16" s="506"/>
      <c r="CK16" s="506"/>
      <c r="CL16" s="506"/>
      <c r="CM16" s="506"/>
      <c r="CN16" s="506"/>
      <c r="CO16" s="506"/>
      <c r="CP16" s="506"/>
      <c r="CQ16" s="506"/>
      <c r="CR16" s="506"/>
      <c r="CS16" s="507"/>
    </row>
    <row r="17" spans="8:98" ht="15.75" customHeight="1">
      <c r="H17" s="467" t="s">
        <v>72</v>
      </c>
      <c r="I17" s="468"/>
      <c r="J17" s="468"/>
      <c r="K17" s="468"/>
      <c r="L17" s="468"/>
      <c r="M17" s="468"/>
      <c r="N17" s="468"/>
      <c r="O17" s="468"/>
      <c r="P17" s="468"/>
      <c r="Q17" s="468"/>
      <c r="R17" s="468"/>
      <c r="S17" s="469"/>
      <c r="T17" s="473" t="s">
        <v>75</v>
      </c>
      <c r="U17" s="473"/>
      <c r="V17" s="473"/>
      <c r="W17" s="473"/>
      <c r="X17" s="473"/>
      <c r="Y17" s="473"/>
      <c r="Z17" s="473"/>
      <c r="AA17" s="473"/>
      <c r="AB17" s="473"/>
      <c r="AC17" s="473"/>
      <c r="AD17" s="473"/>
      <c r="AE17" s="473"/>
      <c r="AF17" s="473"/>
      <c r="AG17" s="473"/>
      <c r="AH17" s="473"/>
      <c r="AI17" s="473"/>
      <c r="AJ17" s="473"/>
      <c r="AK17" s="473"/>
      <c r="AL17" s="473" t="s">
        <v>76</v>
      </c>
      <c r="AM17" s="473"/>
      <c r="AN17" s="473"/>
      <c r="AO17" s="473"/>
      <c r="AP17" s="473"/>
      <c r="AQ17" s="473"/>
      <c r="AR17" s="473"/>
      <c r="AS17" s="473"/>
      <c r="AT17" s="473"/>
      <c r="AU17" s="473"/>
      <c r="AV17" s="473"/>
      <c r="AW17" s="473"/>
      <c r="AX17" s="473"/>
      <c r="AY17" s="473"/>
      <c r="AZ17" s="473"/>
      <c r="BA17" s="473"/>
      <c r="BB17" s="473"/>
      <c r="BC17" s="473"/>
      <c r="BD17" s="473" t="s">
        <v>2</v>
      </c>
      <c r="BE17" s="473"/>
      <c r="BF17" s="473"/>
      <c r="BG17" s="473"/>
      <c r="BH17" s="473"/>
      <c r="BI17" s="473"/>
      <c r="BJ17" s="473"/>
      <c r="BK17" s="473"/>
      <c r="BL17" s="473"/>
      <c r="BM17" s="473"/>
      <c r="BN17" s="473"/>
      <c r="BO17" s="473"/>
      <c r="BP17" s="473"/>
      <c r="BQ17" s="473"/>
      <c r="BR17" s="473"/>
      <c r="BS17" s="473"/>
      <c r="BT17" s="473"/>
      <c r="BU17" s="473"/>
      <c r="BV17" s="22"/>
      <c r="BW17" s="22"/>
      <c r="BX17" s="22"/>
      <c r="BY17" s="22"/>
      <c r="BZ17" s="22"/>
      <c r="CA17" s="22"/>
      <c r="CB17" s="22"/>
      <c r="CC17" s="23"/>
      <c r="CD17" s="459">
        <f>SUM(CD10:CS15)</f>
        <v>2</v>
      </c>
      <c r="CE17" s="460"/>
      <c r="CF17" s="460"/>
      <c r="CG17" s="460"/>
      <c r="CH17" s="460"/>
      <c r="CI17" s="460"/>
      <c r="CJ17" s="460"/>
      <c r="CK17" s="460"/>
      <c r="CL17" s="460"/>
      <c r="CM17" s="460"/>
      <c r="CN17" s="460"/>
      <c r="CO17" s="460"/>
      <c r="CP17" s="463" t="s">
        <v>52</v>
      </c>
      <c r="CQ17" s="463"/>
      <c r="CR17" s="463"/>
      <c r="CS17" s="464"/>
      <c r="CT17" s="91"/>
    </row>
    <row r="18" spans="8:98" ht="15.75" customHeight="1">
      <c r="H18" s="470"/>
      <c r="I18" s="471"/>
      <c r="J18" s="471"/>
      <c r="K18" s="471"/>
      <c r="L18" s="471"/>
      <c r="M18" s="471"/>
      <c r="N18" s="471"/>
      <c r="O18" s="471"/>
      <c r="P18" s="471"/>
      <c r="Q18" s="471"/>
      <c r="R18" s="471"/>
      <c r="S18" s="472"/>
      <c r="T18" s="474">
        <v>5</v>
      </c>
      <c r="U18" s="474"/>
      <c r="V18" s="474"/>
      <c r="W18" s="474"/>
      <c r="X18" s="474"/>
      <c r="Y18" s="474"/>
      <c r="Z18" s="474"/>
      <c r="AA18" s="474"/>
      <c r="AB18" s="474"/>
      <c r="AC18" s="474"/>
      <c r="AD18" s="474"/>
      <c r="AE18" s="474"/>
      <c r="AF18" s="474"/>
      <c r="AG18" s="474"/>
      <c r="AH18" s="474"/>
      <c r="AI18" s="474"/>
      <c r="AJ18" s="474"/>
      <c r="AK18" s="474"/>
      <c r="AL18" s="474">
        <v>2</v>
      </c>
      <c r="AM18" s="474"/>
      <c r="AN18" s="474"/>
      <c r="AO18" s="474"/>
      <c r="AP18" s="474"/>
      <c r="AQ18" s="474"/>
      <c r="AR18" s="474"/>
      <c r="AS18" s="474"/>
      <c r="AT18" s="474"/>
      <c r="AU18" s="474"/>
      <c r="AV18" s="474"/>
      <c r="AW18" s="474"/>
      <c r="AX18" s="474"/>
      <c r="AY18" s="474"/>
      <c r="AZ18" s="474"/>
      <c r="BA18" s="474"/>
      <c r="BB18" s="474"/>
      <c r="BC18" s="474"/>
      <c r="BD18" s="474">
        <v>1</v>
      </c>
      <c r="BE18" s="474"/>
      <c r="BF18" s="474"/>
      <c r="BG18" s="474"/>
      <c r="BH18" s="474"/>
      <c r="BI18" s="474"/>
      <c r="BJ18" s="474"/>
      <c r="BK18" s="474"/>
      <c r="BL18" s="474"/>
      <c r="BM18" s="474"/>
      <c r="BN18" s="474"/>
      <c r="BO18" s="474"/>
      <c r="BP18" s="474"/>
      <c r="BQ18" s="474"/>
      <c r="BR18" s="474"/>
      <c r="BS18" s="474"/>
      <c r="BT18" s="474"/>
      <c r="BU18" s="474"/>
      <c r="BV18" s="24"/>
      <c r="BW18" s="24"/>
      <c r="BX18" s="24"/>
      <c r="BY18" s="24"/>
      <c r="BZ18" s="24"/>
      <c r="CA18" s="24"/>
      <c r="CB18" s="24"/>
      <c r="CC18" s="25"/>
      <c r="CD18" s="461"/>
      <c r="CE18" s="462"/>
      <c r="CF18" s="462"/>
      <c r="CG18" s="462"/>
      <c r="CH18" s="462"/>
      <c r="CI18" s="462"/>
      <c r="CJ18" s="462"/>
      <c r="CK18" s="462"/>
      <c r="CL18" s="462"/>
      <c r="CM18" s="462"/>
      <c r="CN18" s="462"/>
      <c r="CO18" s="462"/>
      <c r="CP18" s="465"/>
      <c r="CQ18" s="465"/>
      <c r="CR18" s="465"/>
      <c r="CS18" s="466"/>
      <c r="CT18" s="91"/>
    </row>
    <row r="20" spans="8:98" ht="24" customHeight="1">
      <c r="H20" s="482" t="s">
        <v>54</v>
      </c>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3"/>
      <c r="AY20" s="483"/>
      <c r="AZ20" s="483"/>
      <c r="BA20" s="483"/>
      <c r="BB20" s="483"/>
      <c r="BC20" s="483"/>
      <c r="BD20" s="483"/>
      <c r="BE20" s="483"/>
      <c r="BF20" s="483"/>
      <c r="BG20" s="483"/>
      <c r="BH20" s="483"/>
      <c r="BI20" s="483"/>
      <c r="BJ20" s="483"/>
      <c r="BK20" s="483"/>
      <c r="BL20" s="483"/>
      <c r="BM20" s="483"/>
      <c r="BN20" s="483"/>
      <c r="BO20" s="483"/>
      <c r="BP20" s="483"/>
      <c r="BQ20" s="483"/>
      <c r="BR20" s="483"/>
      <c r="BS20" s="483"/>
      <c r="BT20" s="483"/>
      <c r="BU20" s="483"/>
      <c r="BV20" s="483"/>
      <c r="BW20" s="483"/>
      <c r="BX20" s="483"/>
      <c r="BY20" s="483"/>
      <c r="BZ20" s="483"/>
      <c r="CA20" s="483"/>
      <c r="CB20" s="483"/>
      <c r="CC20" s="483"/>
      <c r="CD20" s="483"/>
      <c r="CE20" s="483"/>
      <c r="CF20" s="483"/>
      <c r="CG20" s="483"/>
      <c r="CH20" s="483"/>
      <c r="CI20" s="483"/>
      <c r="CJ20" s="483"/>
      <c r="CK20" s="483"/>
      <c r="CL20" s="483"/>
      <c r="CM20" s="483"/>
      <c r="CN20" s="483"/>
      <c r="CO20" s="483"/>
      <c r="CP20" s="483"/>
      <c r="CQ20" s="483"/>
      <c r="CR20" s="483"/>
      <c r="CS20" s="496"/>
      <c r="CT20" s="89"/>
    </row>
    <row r="21" spans="8:97" ht="12" customHeight="1">
      <c r="H21" s="497" t="s">
        <v>216</v>
      </c>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9"/>
    </row>
    <row r="22" spans="8:97" ht="12" customHeight="1">
      <c r="H22" s="497"/>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498"/>
      <c r="BO22" s="498"/>
      <c r="BP22" s="498"/>
      <c r="BQ22" s="498"/>
      <c r="BR22" s="498"/>
      <c r="BS22" s="498"/>
      <c r="BT22" s="498"/>
      <c r="BU22" s="498"/>
      <c r="BV22" s="498"/>
      <c r="BW22" s="498"/>
      <c r="BX22" s="498"/>
      <c r="BY22" s="498"/>
      <c r="BZ22" s="498"/>
      <c r="CA22" s="498"/>
      <c r="CB22" s="498"/>
      <c r="CC22" s="498"/>
      <c r="CD22" s="498"/>
      <c r="CE22" s="498"/>
      <c r="CF22" s="498"/>
      <c r="CG22" s="498"/>
      <c r="CH22" s="498"/>
      <c r="CI22" s="498"/>
      <c r="CJ22" s="498"/>
      <c r="CK22" s="498"/>
      <c r="CL22" s="498"/>
      <c r="CM22" s="498"/>
      <c r="CN22" s="498"/>
      <c r="CO22" s="498"/>
      <c r="CP22" s="498"/>
      <c r="CQ22" s="498"/>
      <c r="CR22" s="498"/>
      <c r="CS22" s="499"/>
    </row>
    <row r="23" spans="8:98" ht="12" customHeight="1">
      <c r="H23" s="497"/>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9"/>
      <c r="CT23" s="91"/>
    </row>
    <row r="24" spans="8:98" ht="12" customHeight="1">
      <c r="H24" s="497"/>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c r="BK24" s="498"/>
      <c r="BL24" s="498"/>
      <c r="BM24" s="498"/>
      <c r="BN24" s="498"/>
      <c r="BO24" s="498"/>
      <c r="BP24" s="498"/>
      <c r="BQ24" s="498"/>
      <c r="BR24" s="498"/>
      <c r="BS24" s="498"/>
      <c r="BT24" s="498"/>
      <c r="BU24" s="498"/>
      <c r="BV24" s="498"/>
      <c r="BW24" s="498"/>
      <c r="BX24" s="498"/>
      <c r="BY24" s="498"/>
      <c r="BZ24" s="498"/>
      <c r="CA24" s="498"/>
      <c r="CB24" s="498"/>
      <c r="CC24" s="498"/>
      <c r="CD24" s="498"/>
      <c r="CE24" s="498"/>
      <c r="CF24" s="498"/>
      <c r="CG24" s="498"/>
      <c r="CH24" s="498"/>
      <c r="CI24" s="498"/>
      <c r="CJ24" s="498"/>
      <c r="CK24" s="498"/>
      <c r="CL24" s="498"/>
      <c r="CM24" s="498"/>
      <c r="CN24" s="498"/>
      <c r="CO24" s="498"/>
      <c r="CP24" s="498"/>
      <c r="CQ24" s="498"/>
      <c r="CR24" s="498"/>
      <c r="CS24" s="499"/>
      <c r="CT24" s="91"/>
    </row>
    <row r="25" spans="8:97" ht="12" customHeight="1">
      <c r="H25" s="497"/>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8"/>
      <c r="BB25" s="498"/>
      <c r="BC25" s="498"/>
      <c r="BD25" s="498"/>
      <c r="BE25" s="498"/>
      <c r="BF25" s="498"/>
      <c r="BG25" s="498"/>
      <c r="BH25" s="498"/>
      <c r="BI25" s="498"/>
      <c r="BJ25" s="498"/>
      <c r="BK25" s="498"/>
      <c r="BL25" s="498"/>
      <c r="BM25" s="498"/>
      <c r="BN25" s="498"/>
      <c r="BO25" s="498"/>
      <c r="BP25" s="498"/>
      <c r="BQ25" s="498"/>
      <c r="BR25" s="498"/>
      <c r="BS25" s="498"/>
      <c r="BT25" s="49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9"/>
    </row>
    <row r="26" spans="8:98" ht="12" customHeight="1">
      <c r="H26" s="497"/>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8"/>
      <c r="BJ26" s="498"/>
      <c r="BK26" s="498"/>
      <c r="BL26" s="498"/>
      <c r="BM26" s="498"/>
      <c r="BN26" s="498"/>
      <c r="BO26" s="498"/>
      <c r="BP26" s="498"/>
      <c r="BQ26" s="498"/>
      <c r="BR26" s="498"/>
      <c r="BS26" s="498"/>
      <c r="BT26" s="498"/>
      <c r="BU26" s="498"/>
      <c r="BV26" s="498"/>
      <c r="BW26" s="498"/>
      <c r="BX26" s="498"/>
      <c r="BY26" s="498"/>
      <c r="BZ26" s="498"/>
      <c r="CA26" s="498"/>
      <c r="CB26" s="498"/>
      <c r="CC26" s="498"/>
      <c r="CD26" s="498"/>
      <c r="CE26" s="498"/>
      <c r="CF26" s="498"/>
      <c r="CG26" s="498"/>
      <c r="CH26" s="498"/>
      <c r="CI26" s="498"/>
      <c r="CJ26" s="498"/>
      <c r="CK26" s="498"/>
      <c r="CL26" s="498"/>
      <c r="CM26" s="498"/>
      <c r="CN26" s="498"/>
      <c r="CO26" s="498"/>
      <c r="CP26" s="498"/>
      <c r="CQ26" s="498"/>
      <c r="CR26" s="498"/>
      <c r="CS26" s="499"/>
      <c r="CT26" s="92"/>
    </row>
    <row r="27" spans="8:97" ht="12" customHeight="1">
      <c r="H27" s="497"/>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c r="BK27" s="498"/>
      <c r="BL27" s="498"/>
      <c r="BM27" s="498"/>
      <c r="BN27" s="498"/>
      <c r="BO27" s="498"/>
      <c r="BP27" s="498"/>
      <c r="BQ27" s="498"/>
      <c r="BR27" s="498"/>
      <c r="BS27" s="498"/>
      <c r="BT27" s="49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9"/>
    </row>
    <row r="28" spans="8:97" ht="12" customHeight="1">
      <c r="H28" s="497"/>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c r="BK28" s="498"/>
      <c r="BL28" s="498"/>
      <c r="BM28" s="498"/>
      <c r="BN28" s="498"/>
      <c r="BO28" s="498"/>
      <c r="BP28" s="498"/>
      <c r="BQ28" s="498"/>
      <c r="BR28" s="498"/>
      <c r="BS28" s="498"/>
      <c r="BT28" s="498"/>
      <c r="BU28" s="498"/>
      <c r="BV28" s="498"/>
      <c r="BW28" s="498"/>
      <c r="BX28" s="498"/>
      <c r="BY28" s="498"/>
      <c r="BZ28" s="498"/>
      <c r="CA28" s="498"/>
      <c r="CB28" s="498"/>
      <c r="CC28" s="498"/>
      <c r="CD28" s="498"/>
      <c r="CE28" s="498"/>
      <c r="CF28" s="498"/>
      <c r="CG28" s="498"/>
      <c r="CH28" s="498"/>
      <c r="CI28" s="498"/>
      <c r="CJ28" s="498"/>
      <c r="CK28" s="498"/>
      <c r="CL28" s="498"/>
      <c r="CM28" s="498"/>
      <c r="CN28" s="498"/>
      <c r="CO28" s="498"/>
      <c r="CP28" s="498"/>
      <c r="CQ28" s="498"/>
      <c r="CR28" s="498"/>
      <c r="CS28" s="499"/>
    </row>
    <row r="29" spans="8:98" ht="12" customHeight="1">
      <c r="H29" s="497"/>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8"/>
      <c r="BD29" s="498"/>
      <c r="BE29" s="498"/>
      <c r="BF29" s="498"/>
      <c r="BG29" s="498"/>
      <c r="BH29" s="498"/>
      <c r="BI29" s="498"/>
      <c r="BJ29" s="498"/>
      <c r="BK29" s="498"/>
      <c r="BL29" s="498"/>
      <c r="BM29" s="498"/>
      <c r="BN29" s="498"/>
      <c r="BO29" s="498"/>
      <c r="BP29" s="498"/>
      <c r="BQ29" s="498"/>
      <c r="BR29" s="498"/>
      <c r="BS29" s="498"/>
      <c r="BT29" s="49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9"/>
      <c r="CT29" s="87"/>
    </row>
    <row r="30" spans="8:97" ht="12" customHeight="1">
      <c r="H30" s="497"/>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BZ30" s="498"/>
      <c r="CA30" s="498"/>
      <c r="CB30" s="498"/>
      <c r="CC30" s="498"/>
      <c r="CD30" s="498"/>
      <c r="CE30" s="498"/>
      <c r="CF30" s="498"/>
      <c r="CG30" s="498"/>
      <c r="CH30" s="498"/>
      <c r="CI30" s="498"/>
      <c r="CJ30" s="498"/>
      <c r="CK30" s="498"/>
      <c r="CL30" s="498"/>
      <c r="CM30" s="498"/>
      <c r="CN30" s="498"/>
      <c r="CO30" s="498"/>
      <c r="CP30" s="498"/>
      <c r="CQ30" s="498"/>
      <c r="CR30" s="498"/>
      <c r="CS30" s="499"/>
    </row>
    <row r="31" spans="8:97" ht="12" customHeight="1">
      <c r="H31" s="497"/>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9"/>
    </row>
    <row r="32" spans="1:98" ht="12" customHeight="1">
      <c r="A32" s="87"/>
      <c r="B32" s="87"/>
      <c r="C32" s="87"/>
      <c r="D32" s="87"/>
      <c r="E32" s="87"/>
      <c r="F32" s="87"/>
      <c r="G32" s="87"/>
      <c r="H32" s="497"/>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c r="BP32" s="498"/>
      <c r="BQ32" s="498"/>
      <c r="BR32" s="498"/>
      <c r="BS32" s="498"/>
      <c r="BT32" s="498"/>
      <c r="BU32" s="498"/>
      <c r="BV32" s="498"/>
      <c r="BW32" s="498"/>
      <c r="BX32" s="498"/>
      <c r="BY32" s="498"/>
      <c r="BZ32" s="498"/>
      <c r="CA32" s="498"/>
      <c r="CB32" s="498"/>
      <c r="CC32" s="498"/>
      <c r="CD32" s="498"/>
      <c r="CE32" s="498"/>
      <c r="CF32" s="498"/>
      <c r="CG32" s="498"/>
      <c r="CH32" s="498"/>
      <c r="CI32" s="498"/>
      <c r="CJ32" s="498"/>
      <c r="CK32" s="498"/>
      <c r="CL32" s="498"/>
      <c r="CM32" s="498"/>
      <c r="CN32" s="498"/>
      <c r="CO32" s="498"/>
      <c r="CP32" s="498"/>
      <c r="CQ32" s="498"/>
      <c r="CR32" s="498"/>
      <c r="CS32" s="499"/>
      <c r="CT32" s="93"/>
    </row>
    <row r="33" spans="8:98" ht="12" customHeight="1">
      <c r="H33" s="497"/>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9"/>
      <c r="CT33" s="90"/>
    </row>
    <row r="34" spans="8:98" ht="12" customHeight="1">
      <c r="H34" s="497"/>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498"/>
      <c r="CI34" s="498"/>
      <c r="CJ34" s="498"/>
      <c r="CK34" s="498"/>
      <c r="CL34" s="498"/>
      <c r="CM34" s="498"/>
      <c r="CN34" s="498"/>
      <c r="CO34" s="498"/>
      <c r="CP34" s="498"/>
      <c r="CQ34" s="498"/>
      <c r="CR34" s="498"/>
      <c r="CS34" s="499"/>
      <c r="CT34" s="89"/>
    </row>
    <row r="35" spans="8:97" ht="12" customHeight="1">
      <c r="H35" s="497"/>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9"/>
    </row>
    <row r="36" spans="8:97" ht="12" customHeight="1">
      <c r="H36" s="497"/>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98"/>
      <c r="CB36" s="498"/>
      <c r="CC36" s="498"/>
      <c r="CD36" s="498"/>
      <c r="CE36" s="498"/>
      <c r="CF36" s="498"/>
      <c r="CG36" s="498"/>
      <c r="CH36" s="498"/>
      <c r="CI36" s="498"/>
      <c r="CJ36" s="498"/>
      <c r="CK36" s="498"/>
      <c r="CL36" s="498"/>
      <c r="CM36" s="498"/>
      <c r="CN36" s="498"/>
      <c r="CO36" s="498"/>
      <c r="CP36" s="498"/>
      <c r="CQ36" s="498"/>
      <c r="CR36" s="498"/>
      <c r="CS36" s="499"/>
    </row>
    <row r="37" spans="8:97" ht="12" customHeight="1">
      <c r="H37" s="497"/>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8"/>
      <c r="BN37" s="498"/>
      <c r="BO37" s="498"/>
      <c r="BP37" s="498"/>
      <c r="BQ37" s="498"/>
      <c r="BR37" s="498"/>
      <c r="BS37" s="498"/>
      <c r="BT37" s="49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9"/>
    </row>
    <row r="38" spans="8:98" ht="12" customHeight="1">
      <c r="H38" s="497"/>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98"/>
      <c r="CB38" s="498"/>
      <c r="CC38" s="498"/>
      <c r="CD38" s="498"/>
      <c r="CE38" s="498"/>
      <c r="CF38" s="498"/>
      <c r="CG38" s="498"/>
      <c r="CH38" s="498"/>
      <c r="CI38" s="498"/>
      <c r="CJ38" s="498"/>
      <c r="CK38" s="498"/>
      <c r="CL38" s="498"/>
      <c r="CM38" s="498"/>
      <c r="CN38" s="498"/>
      <c r="CO38" s="498"/>
      <c r="CP38" s="498"/>
      <c r="CQ38" s="498"/>
      <c r="CR38" s="498"/>
      <c r="CS38" s="499"/>
      <c r="CT38" s="91"/>
    </row>
    <row r="39" spans="8:98" ht="12" customHeight="1">
      <c r="H39" s="500"/>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c r="CJ39" s="501"/>
      <c r="CK39" s="501"/>
      <c r="CL39" s="501"/>
      <c r="CM39" s="501"/>
      <c r="CN39" s="501"/>
      <c r="CO39" s="501"/>
      <c r="CP39" s="501"/>
      <c r="CQ39" s="501"/>
      <c r="CR39" s="501"/>
      <c r="CS39" s="502"/>
      <c r="CT39" s="91"/>
    </row>
    <row r="41" spans="8:98" ht="24" customHeight="1">
      <c r="H41" s="504" t="s">
        <v>58</v>
      </c>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4"/>
      <c r="BJ41" s="484"/>
      <c r="BK41" s="484"/>
      <c r="BL41" s="484"/>
      <c r="BM41" s="484"/>
      <c r="BN41" s="484"/>
      <c r="BO41" s="484"/>
      <c r="BP41" s="484"/>
      <c r="BQ41" s="484"/>
      <c r="BR41" s="484"/>
      <c r="BS41" s="484"/>
      <c r="BT41" s="484"/>
      <c r="BU41" s="484"/>
      <c r="BV41" s="484"/>
      <c r="BW41" s="484"/>
      <c r="BX41" s="484"/>
      <c r="BY41" s="484"/>
      <c r="BZ41" s="484"/>
      <c r="CA41" s="484"/>
      <c r="CB41" s="484"/>
      <c r="CC41" s="484"/>
      <c r="CD41" s="484"/>
      <c r="CE41" s="484"/>
      <c r="CF41" s="484"/>
      <c r="CG41" s="484"/>
      <c r="CH41" s="484"/>
      <c r="CI41" s="484"/>
      <c r="CJ41" s="484"/>
      <c r="CK41" s="484"/>
      <c r="CL41" s="484"/>
      <c r="CM41" s="484"/>
      <c r="CN41" s="484"/>
      <c r="CO41" s="484"/>
      <c r="CP41" s="484"/>
      <c r="CQ41" s="484"/>
      <c r="CR41" s="484"/>
      <c r="CS41" s="485"/>
      <c r="CT41" s="89"/>
    </row>
    <row r="42" spans="8:97" ht="12" customHeight="1">
      <c r="H42" s="475" t="s">
        <v>69</v>
      </c>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476"/>
      <c r="BL42" s="476"/>
      <c r="BM42" s="476"/>
      <c r="BN42" s="476"/>
      <c r="BO42" s="476"/>
      <c r="BP42" s="476"/>
      <c r="BQ42" s="476"/>
      <c r="BR42" s="476"/>
      <c r="BS42" s="476"/>
      <c r="BT42" s="476"/>
      <c r="BU42" s="476"/>
      <c r="BV42" s="476"/>
      <c r="BW42" s="476"/>
      <c r="BX42" s="476"/>
      <c r="BY42" s="476"/>
      <c r="BZ42" s="476"/>
      <c r="CA42" s="476"/>
      <c r="CB42" s="476"/>
      <c r="CC42" s="476"/>
      <c r="CD42" s="476"/>
      <c r="CE42" s="476"/>
      <c r="CF42" s="476"/>
      <c r="CG42" s="476"/>
      <c r="CH42" s="476"/>
      <c r="CI42" s="476"/>
      <c r="CJ42" s="476"/>
      <c r="CK42" s="476"/>
      <c r="CL42" s="476"/>
      <c r="CM42" s="476"/>
      <c r="CN42" s="476"/>
      <c r="CO42" s="476"/>
      <c r="CP42" s="476"/>
      <c r="CQ42" s="476"/>
      <c r="CR42" s="476"/>
      <c r="CS42" s="477"/>
    </row>
    <row r="43" spans="8:97" ht="12" customHeight="1">
      <c r="H43" s="475"/>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6"/>
      <c r="BE43" s="476"/>
      <c r="BF43" s="476"/>
      <c r="BG43" s="476"/>
      <c r="BH43" s="476"/>
      <c r="BI43" s="476"/>
      <c r="BJ43" s="476"/>
      <c r="BK43" s="476"/>
      <c r="BL43" s="476"/>
      <c r="BM43" s="476"/>
      <c r="BN43" s="476"/>
      <c r="BO43" s="476"/>
      <c r="BP43" s="476"/>
      <c r="BQ43" s="476"/>
      <c r="BR43" s="476"/>
      <c r="BS43" s="476"/>
      <c r="BT43" s="476"/>
      <c r="BU43" s="476"/>
      <c r="BV43" s="476"/>
      <c r="BW43" s="476"/>
      <c r="BX43" s="476"/>
      <c r="BY43" s="476"/>
      <c r="BZ43" s="476"/>
      <c r="CA43" s="476"/>
      <c r="CB43" s="476"/>
      <c r="CC43" s="476"/>
      <c r="CD43" s="476"/>
      <c r="CE43" s="476"/>
      <c r="CF43" s="476"/>
      <c r="CG43" s="476"/>
      <c r="CH43" s="476"/>
      <c r="CI43" s="476"/>
      <c r="CJ43" s="476"/>
      <c r="CK43" s="476"/>
      <c r="CL43" s="476"/>
      <c r="CM43" s="476"/>
      <c r="CN43" s="476"/>
      <c r="CO43" s="476"/>
      <c r="CP43" s="476"/>
      <c r="CQ43" s="476"/>
      <c r="CR43" s="476"/>
      <c r="CS43" s="477"/>
    </row>
    <row r="44" spans="8:98" ht="12" customHeight="1">
      <c r="H44" s="475"/>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c r="CO44" s="476"/>
      <c r="CP44" s="476"/>
      <c r="CQ44" s="476"/>
      <c r="CR44" s="476"/>
      <c r="CS44" s="477"/>
      <c r="CT44" s="91"/>
    </row>
    <row r="45" spans="8:98" ht="12" customHeight="1">
      <c r="H45" s="475"/>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76"/>
      <c r="CE45" s="476"/>
      <c r="CF45" s="476"/>
      <c r="CG45" s="476"/>
      <c r="CH45" s="476"/>
      <c r="CI45" s="476"/>
      <c r="CJ45" s="476"/>
      <c r="CK45" s="476"/>
      <c r="CL45" s="476"/>
      <c r="CM45" s="476"/>
      <c r="CN45" s="476"/>
      <c r="CO45" s="476"/>
      <c r="CP45" s="476"/>
      <c r="CQ45" s="476"/>
      <c r="CR45" s="476"/>
      <c r="CS45" s="477"/>
      <c r="CT45" s="91"/>
    </row>
    <row r="46" spans="8:97" ht="12" customHeight="1">
      <c r="H46" s="475"/>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7"/>
    </row>
    <row r="47" spans="8:97" ht="12" customHeight="1">
      <c r="H47" s="475"/>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76"/>
      <c r="CE47" s="476"/>
      <c r="CF47" s="476"/>
      <c r="CG47" s="476"/>
      <c r="CH47" s="476"/>
      <c r="CI47" s="476"/>
      <c r="CJ47" s="476"/>
      <c r="CK47" s="476"/>
      <c r="CL47" s="476"/>
      <c r="CM47" s="476"/>
      <c r="CN47" s="476"/>
      <c r="CO47" s="476"/>
      <c r="CP47" s="476"/>
      <c r="CQ47" s="476"/>
      <c r="CR47" s="476"/>
      <c r="CS47" s="477"/>
    </row>
    <row r="48" spans="8:97" ht="12" customHeight="1">
      <c r="H48" s="475"/>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BB48" s="476"/>
      <c r="BC48" s="476"/>
      <c r="BD48" s="476"/>
      <c r="BE48" s="476"/>
      <c r="BF48" s="476"/>
      <c r="BG48" s="476"/>
      <c r="BH48" s="476"/>
      <c r="BI48" s="476"/>
      <c r="BJ48" s="476"/>
      <c r="BK48" s="476"/>
      <c r="BL48" s="476"/>
      <c r="BM48" s="476"/>
      <c r="BN48" s="476"/>
      <c r="BO48" s="476"/>
      <c r="BP48" s="476"/>
      <c r="BQ48" s="476"/>
      <c r="BR48" s="476"/>
      <c r="BS48" s="476"/>
      <c r="BT48" s="476"/>
      <c r="BU48" s="476"/>
      <c r="BV48" s="476"/>
      <c r="BW48" s="476"/>
      <c r="BX48" s="476"/>
      <c r="BY48" s="476"/>
      <c r="BZ48" s="476"/>
      <c r="CA48" s="476"/>
      <c r="CB48" s="476"/>
      <c r="CC48" s="476"/>
      <c r="CD48" s="476"/>
      <c r="CE48" s="476"/>
      <c r="CF48" s="476"/>
      <c r="CG48" s="476"/>
      <c r="CH48" s="476"/>
      <c r="CI48" s="476"/>
      <c r="CJ48" s="476"/>
      <c r="CK48" s="476"/>
      <c r="CL48" s="476"/>
      <c r="CM48" s="476"/>
      <c r="CN48" s="476"/>
      <c r="CO48" s="476"/>
      <c r="CP48" s="476"/>
      <c r="CQ48" s="476"/>
      <c r="CR48" s="476"/>
      <c r="CS48" s="477"/>
    </row>
    <row r="49" spans="8:97" ht="12" customHeight="1">
      <c r="H49" s="475"/>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6"/>
      <c r="BE49" s="476"/>
      <c r="BF49" s="476"/>
      <c r="BG49" s="476"/>
      <c r="BH49" s="476"/>
      <c r="BI49" s="476"/>
      <c r="BJ49" s="476"/>
      <c r="BK49" s="476"/>
      <c r="BL49" s="476"/>
      <c r="BM49" s="476"/>
      <c r="BN49" s="476"/>
      <c r="BO49" s="476"/>
      <c r="BP49" s="476"/>
      <c r="BQ49" s="476"/>
      <c r="BR49" s="476"/>
      <c r="BS49" s="476"/>
      <c r="BT49" s="476"/>
      <c r="BU49" s="476"/>
      <c r="BV49" s="476"/>
      <c r="BW49" s="476"/>
      <c r="BX49" s="476"/>
      <c r="BY49" s="476"/>
      <c r="BZ49" s="476"/>
      <c r="CA49" s="476"/>
      <c r="CB49" s="476"/>
      <c r="CC49" s="476"/>
      <c r="CD49" s="476"/>
      <c r="CE49" s="476"/>
      <c r="CF49" s="476"/>
      <c r="CG49" s="476"/>
      <c r="CH49" s="476"/>
      <c r="CI49" s="476"/>
      <c r="CJ49" s="476"/>
      <c r="CK49" s="476"/>
      <c r="CL49" s="476"/>
      <c r="CM49" s="476"/>
      <c r="CN49" s="476"/>
      <c r="CO49" s="476"/>
      <c r="CP49" s="476"/>
      <c r="CQ49" s="476"/>
      <c r="CR49" s="476"/>
      <c r="CS49" s="477"/>
    </row>
    <row r="50" spans="8:98" ht="12" customHeight="1">
      <c r="H50" s="475"/>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6"/>
      <c r="BE50" s="476"/>
      <c r="BF50" s="476"/>
      <c r="BG50" s="476"/>
      <c r="BH50" s="476"/>
      <c r="BI50" s="476"/>
      <c r="BJ50" s="476"/>
      <c r="BK50" s="476"/>
      <c r="BL50" s="476"/>
      <c r="BM50" s="476"/>
      <c r="BN50" s="476"/>
      <c r="BO50" s="476"/>
      <c r="BP50" s="476"/>
      <c r="BQ50" s="476"/>
      <c r="BR50" s="476"/>
      <c r="BS50" s="476"/>
      <c r="BT50" s="476"/>
      <c r="BU50" s="476"/>
      <c r="BV50" s="476"/>
      <c r="BW50" s="476"/>
      <c r="BX50" s="476"/>
      <c r="BY50" s="476"/>
      <c r="BZ50" s="476"/>
      <c r="CA50" s="476"/>
      <c r="CB50" s="476"/>
      <c r="CC50" s="476"/>
      <c r="CD50" s="476"/>
      <c r="CE50" s="476"/>
      <c r="CF50" s="476"/>
      <c r="CG50" s="476"/>
      <c r="CH50" s="476"/>
      <c r="CI50" s="476"/>
      <c r="CJ50" s="476"/>
      <c r="CK50" s="476"/>
      <c r="CL50" s="476"/>
      <c r="CM50" s="476"/>
      <c r="CN50" s="476"/>
      <c r="CO50" s="476"/>
      <c r="CP50" s="476"/>
      <c r="CQ50" s="476"/>
      <c r="CR50" s="476"/>
      <c r="CS50" s="477"/>
      <c r="CT50" s="92"/>
    </row>
    <row r="51" spans="4:97" ht="12" customHeight="1">
      <c r="D51" s="112">
        <v>41456</v>
      </c>
      <c r="H51" s="475"/>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6"/>
      <c r="BW51" s="476"/>
      <c r="BX51" s="476"/>
      <c r="BY51" s="476"/>
      <c r="BZ51" s="476"/>
      <c r="CA51" s="476"/>
      <c r="CB51" s="476"/>
      <c r="CC51" s="476"/>
      <c r="CD51" s="476"/>
      <c r="CE51" s="476"/>
      <c r="CF51" s="476"/>
      <c r="CG51" s="476"/>
      <c r="CH51" s="476"/>
      <c r="CI51" s="476"/>
      <c r="CJ51" s="476"/>
      <c r="CK51" s="476"/>
      <c r="CL51" s="476"/>
      <c r="CM51" s="476"/>
      <c r="CN51" s="476"/>
      <c r="CO51" s="476"/>
      <c r="CP51" s="476"/>
      <c r="CQ51" s="476"/>
      <c r="CR51" s="476"/>
      <c r="CS51" s="477"/>
    </row>
    <row r="52" spans="8:98" ht="12" customHeight="1">
      <c r="H52" s="475"/>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476"/>
      <c r="CF52" s="476"/>
      <c r="CG52" s="476"/>
      <c r="CH52" s="476"/>
      <c r="CI52" s="476"/>
      <c r="CJ52" s="476"/>
      <c r="CK52" s="476"/>
      <c r="CL52" s="476"/>
      <c r="CM52" s="476"/>
      <c r="CN52" s="476"/>
      <c r="CO52" s="476"/>
      <c r="CP52" s="476"/>
      <c r="CQ52" s="476"/>
      <c r="CR52" s="476"/>
      <c r="CS52" s="477"/>
      <c r="CT52" s="87"/>
    </row>
    <row r="53" spans="8:97" ht="12" customHeight="1">
      <c r="H53" s="475"/>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476"/>
      <c r="CF53" s="476"/>
      <c r="CG53" s="476"/>
      <c r="CH53" s="476"/>
      <c r="CI53" s="476"/>
      <c r="CJ53" s="476"/>
      <c r="CK53" s="476"/>
      <c r="CL53" s="476"/>
      <c r="CM53" s="476"/>
      <c r="CN53" s="476"/>
      <c r="CO53" s="476"/>
      <c r="CP53" s="476"/>
      <c r="CQ53" s="476"/>
      <c r="CR53" s="476"/>
      <c r="CS53" s="477"/>
    </row>
    <row r="54" spans="8:97" ht="12" customHeight="1">
      <c r="H54" s="475"/>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c r="BZ54" s="476"/>
      <c r="CA54" s="476"/>
      <c r="CB54" s="476"/>
      <c r="CC54" s="476"/>
      <c r="CD54" s="476"/>
      <c r="CE54" s="476"/>
      <c r="CF54" s="476"/>
      <c r="CG54" s="476"/>
      <c r="CH54" s="476"/>
      <c r="CI54" s="476"/>
      <c r="CJ54" s="476"/>
      <c r="CK54" s="476"/>
      <c r="CL54" s="476"/>
      <c r="CM54" s="476"/>
      <c r="CN54" s="476"/>
      <c r="CO54" s="476"/>
      <c r="CP54" s="476"/>
      <c r="CQ54" s="476"/>
      <c r="CR54" s="476"/>
      <c r="CS54" s="477"/>
    </row>
    <row r="55" spans="1:98" ht="12" customHeight="1">
      <c r="A55" s="87"/>
      <c r="B55" s="87"/>
      <c r="C55" s="87"/>
      <c r="D55" s="87"/>
      <c r="E55" s="87"/>
      <c r="F55" s="87"/>
      <c r="G55" s="87"/>
      <c r="H55" s="475"/>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6"/>
      <c r="BN55" s="476"/>
      <c r="BO55" s="476"/>
      <c r="BP55" s="476"/>
      <c r="BQ55" s="476"/>
      <c r="BR55" s="476"/>
      <c r="BS55" s="476"/>
      <c r="BT55" s="476"/>
      <c r="BU55" s="476"/>
      <c r="BV55" s="476"/>
      <c r="BW55" s="476"/>
      <c r="BX55" s="476"/>
      <c r="BY55" s="476"/>
      <c r="BZ55" s="476"/>
      <c r="CA55" s="476"/>
      <c r="CB55" s="476"/>
      <c r="CC55" s="476"/>
      <c r="CD55" s="476"/>
      <c r="CE55" s="476"/>
      <c r="CF55" s="476"/>
      <c r="CG55" s="476"/>
      <c r="CH55" s="476"/>
      <c r="CI55" s="476"/>
      <c r="CJ55" s="476"/>
      <c r="CK55" s="476"/>
      <c r="CL55" s="476"/>
      <c r="CM55" s="476"/>
      <c r="CN55" s="476"/>
      <c r="CO55" s="476"/>
      <c r="CP55" s="476"/>
      <c r="CQ55" s="476"/>
      <c r="CR55" s="476"/>
      <c r="CS55" s="477"/>
      <c r="CT55" s="93"/>
    </row>
    <row r="56" spans="8:98" ht="12" customHeight="1">
      <c r="H56" s="475"/>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c r="BW56" s="476"/>
      <c r="BX56" s="476"/>
      <c r="BY56" s="476"/>
      <c r="BZ56" s="476"/>
      <c r="CA56" s="476"/>
      <c r="CB56" s="476"/>
      <c r="CC56" s="476"/>
      <c r="CD56" s="476"/>
      <c r="CE56" s="476"/>
      <c r="CF56" s="476"/>
      <c r="CG56" s="476"/>
      <c r="CH56" s="476"/>
      <c r="CI56" s="476"/>
      <c r="CJ56" s="476"/>
      <c r="CK56" s="476"/>
      <c r="CL56" s="476"/>
      <c r="CM56" s="476"/>
      <c r="CN56" s="476"/>
      <c r="CO56" s="476"/>
      <c r="CP56" s="476"/>
      <c r="CQ56" s="476"/>
      <c r="CR56" s="476"/>
      <c r="CS56" s="477"/>
      <c r="CT56" s="90"/>
    </row>
    <row r="57" spans="8:98" ht="12" customHeight="1">
      <c r="H57" s="475"/>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c r="BZ57" s="476"/>
      <c r="CA57" s="476"/>
      <c r="CB57" s="476"/>
      <c r="CC57" s="476"/>
      <c r="CD57" s="476"/>
      <c r="CE57" s="476"/>
      <c r="CF57" s="476"/>
      <c r="CG57" s="476"/>
      <c r="CH57" s="476"/>
      <c r="CI57" s="476"/>
      <c r="CJ57" s="476"/>
      <c r="CK57" s="476"/>
      <c r="CL57" s="476"/>
      <c r="CM57" s="476"/>
      <c r="CN57" s="476"/>
      <c r="CO57" s="476"/>
      <c r="CP57" s="476"/>
      <c r="CQ57" s="476"/>
      <c r="CR57" s="476"/>
      <c r="CS57" s="477"/>
      <c r="CT57" s="89"/>
    </row>
    <row r="58" spans="8:97" ht="12" customHeight="1">
      <c r="H58" s="475"/>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c r="BW58" s="476"/>
      <c r="BX58" s="476"/>
      <c r="BY58" s="476"/>
      <c r="BZ58" s="476"/>
      <c r="CA58" s="476"/>
      <c r="CB58" s="476"/>
      <c r="CC58" s="476"/>
      <c r="CD58" s="476"/>
      <c r="CE58" s="476"/>
      <c r="CF58" s="476"/>
      <c r="CG58" s="476"/>
      <c r="CH58" s="476"/>
      <c r="CI58" s="476"/>
      <c r="CJ58" s="476"/>
      <c r="CK58" s="476"/>
      <c r="CL58" s="476"/>
      <c r="CM58" s="476"/>
      <c r="CN58" s="476"/>
      <c r="CO58" s="476"/>
      <c r="CP58" s="476"/>
      <c r="CQ58" s="476"/>
      <c r="CR58" s="476"/>
      <c r="CS58" s="477"/>
    </row>
    <row r="59" spans="8:97" ht="12" customHeight="1">
      <c r="H59" s="475"/>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6"/>
      <c r="BS59" s="476"/>
      <c r="BT59" s="476"/>
      <c r="BU59" s="476"/>
      <c r="BV59" s="476"/>
      <c r="BW59" s="476"/>
      <c r="BX59" s="476"/>
      <c r="BY59" s="476"/>
      <c r="BZ59" s="476"/>
      <c r="CA59" s="476"/>
      <c r="CB59" s="476"/>
      <c r="CC59" s="476"/>
      <c r="CD59" s="476"/>
      <c r="CE59" s="476"/>
      <c r="CF59" s="476"/>
      <c r="CG59" s="476"/>
      <c r="CH59" s="476"/>
      <c r="CI59" s="476"/>
      <c r="CJ59" s="476"/>
      <c r="CK59" s="476"/>
      <c r="CL59" s="476"/>
      <c r="CM59" s="476"/>
      <c r="CN59" s="476"/>
      <c r="CO59" s="476"/>
      <c r="CP59" s="476"/>
      <c r="CQ59" s="476"/>
      <c r="CR59" s="476"/>
      <c r="CS59" s="477"/>
    </row>
    <row r="60" spans="8:97" ht="12" customHeight="1">
      <c r="H60" s="475"/>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c r="BY60" s="476"/>
      <c r="BZ60" s="476"/>
      <c r="CA60" s="476"/>
      <c r="CB60" s="476"/>
      <c r="CC60" s="476"/>
      <c r="CD60" s="476"/>
      <c r="CE60" s="476"/>
      <c r="CF60" s="476"/>
      <c r="CG60" s="476"/>
      <c r="CH60" s="476"/>
      <c r="CI60" s="476"/>
      <c r="CJ60" s="476"/>
      <c r="CK60" s="476"/>
      <c r="CL60" s="476"/>
      <c r="CM60" s="476"/>
      <c r="CN60" s="476"/>
      <c r="CO60" s="476"/>
      <c r="CP60" s="476"/>
      <c r="CQ60" s="476"/>
      <c r="CR60" s="476"/>
      <c r="CS60" s="477"/>
    </row>
    <row r="61" spans="8:98" ht="12" customHeight="1">
      <c r="H61" s="475"/>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c r="BQ61" s="476"/>
      <c r="BR61" s="476"/>
      <c r="BS61" s="476"/>
      <c r="BT61" s="476"/>
      <c r="BU61" s="476"/>
      <c r="BV61" s="476"/>
      <c r="BW61" s="476"/>
      <c r="BX61" s="476"/>
      <c r="BY61" s="476"/>
      <c r="BZ61" s="476"/>
      <c r="CA61" s="476"/>
      <c r="CB61" s="476"/>
      <c r="CC61" s="476"/>
      <c r="CD61" s="476"/>
      <c r="CE61" s="476"/>
      <c r="CF61" s="476"/>
      <c r="CG61" s="476"/>
      <c r="CH61" s="476"/>
      <c r="CI61" s="476"/>
      <c r="CJ61" s="476"/>
      <c r="CK61" s="476"/>
      <c r="CL61" s="476"/>
      <c r="CM61" s="476"/>
      <c r="CN61" s="476"/>
      <c r="CO61" s="476"/>
      <c r="CP61" s="476"/>
      <c r="CQ61" s="476"/>
      <c r="CR61" s="476"/>
      <c r="CS61" s="477"/>
      <c r="CT61" s="91"/>
    </row>
    <row r="62" spans="8:98" ht="12" customHeight="1">
      <c r="H62" s="478"/>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c r="BT62" s="479"/>
      <c r="BU62" s="479"/>
      <c r="BV62" s="479"/>
      <c r="BW62" s="479"/>
      <c r="BX62" s="479"/>
      <c r="BY62" s="479"/>
      <c r="BZ62" s="479"/>
      <c r="CA62" s="479"/>
      <c r="CB62" s="479"/>
      <c r="CC62" s="479"/>
      <c r="CD62" s="479"/>
      <c r="CE62" s="479"/>
      <c r="CF62" s="479"/>
      <c r="CG62" s="479"/>
      <c r="CH62" s="479"/>
      <c r="CI62" s="479"/>
      <c r="CJ62" s="479"/>
      <c r="CK62" s="479"/>
      <c r="CL62" s="479"/>
      <c r="CM62" s="479"/>
      <c r="CN62" s="479"/>
      <c r="CO62" s="479"/>
      <c r="CP62" s="479"/>
      <c r="CQ62" s="479"/>
      <c r="CR62" s="479"/>
      <c r="CS62" s="480"/>
      <c r="CT62" s="91"/>
    </row>
    <row r="63" spans="15:98" ht="12" customHeight="1">
      <c r="O63" s="91"/>
      <c r="P63" s="91"/>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1"/>
      <c r="CM63" s="91"/>
      <c r="CN63" s="91"/>
      <c r="CO63" s="91"/>
      <c r="CP63" s="91"/>
      <c r="CQ63" s="91"/>
      <c r="CR63" s="91"/>
      <c r="CS63" s="91"/>
      <c r="CT63" s="91"/>
    </row>
    <row r="64" spans="1:66" s="86" customFormat="1" ht="12" customHeight="1">
      <c r="A64" s="85"/>
      <c r="B64" s="85"/>
      <c r="C64" s="85"/>
      <c r="D64" s="85"/>
      <c r="E64" s="85"/>
      <c r="F64" s="85"/>
      <c r="G64" s="495" t="s">
        <v>166</v>
      </c>
      <c r="H64" s="495"/>
      <c r="I64" s="495"/>
      <c r="J64" s="40" t="s">
        <v>133</v>
      </c>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row>
  </sheetData>
  <sheetProtection/>
  <mergeCells count="30">
    <mergeCell ref="G64:I64"/>
    <mergeCell ref="H20:CS20"/>
    <mergeCell ref="H21:CS39"/>
    <mergeCell ref="BE4:CS4"/>
    <mergeCell ref="CD10:CS10"/>
    <mergeCell ref="AF4:BC4"/>
    <mergeCell ref="AF5:BC5"/>
    <mergeCell ref="H41:CS41"/>
    <mergeCell ref="CD16:CS16"/>
    <mergeCell ref="CD17:CO18"/>
    <mergeCell ref="H42:CS62"/>
    <mergeCell ref="A2:CT2"/>
    <mergeCell ref="H7:CS7"/>
    <mergeCell ref="BE3:CS3"/>
    <mergeCell ref="BE5:CS5"/>
    <mergeCell ref="AF3:BC3"/>
    <mergeCell ref="CP17:CS18"/>
    <mergeCell ref="CD8:CS9"/>
    <mergeCell ref="CP11:CS12"/>
    <mergeCell ref="CD11:CO12"/>
    <mergeCell ref="CD13:CS13"/>
    <mergeCell ref="CD14:CO15"/>
    <mergeCell ref="CP14:CS15"/>
    <mergeCell ref="H17:S18"/>
    <mergeCell ref="T17:AK17"/>
    <mergeCell ref="AL17:BC17"/>
    <mergeCell ref="BD17:BU17"/>
    <mergeCell ref="T18:AK18"/>
    <mergeCell ref="AL18:BC18"/>
    <mergeCell ref="BD18:BU18"/>
  </mergeCells>
  <dataValidations count="2">
    <dataValidation allowBlank="1" showInputMessage="1" showErrorMessage="1" imeMode="hiragana" sqref="BD3:CS5"/>
    <dataValidation allowBlank="1" showInputMessage="1" showErrorMessage="1" imeMode="off" sqref="CD11:CO12 CD14:CO15"/>
  </dataValidations>
  <printOptions/>
  <pageMargins left="0.7874015748031497" right="0.5905511811023623" top="0.1968503937007874" bottom="0.1968503937007874" header="0.3937007874015748"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G42"/>
  <sheetViews>
    <sheetView showGridLines="0" zoomScalePageLayoutView="0" workbookViewId="0" topLeftCell="A10">
      <selection activeCell="D19" sqref="D19:N19"/>
    </sheetView>
  </sheetViews>
  <sheetFormatPr defaultColWidth="0.875" defaultRowHeight="13.5"/>
  <cols>
    <col min="1" max="81" width="0.875" style="123" customWidth="1"/>
    <col min="82" max="82" width="2.875" style="123" bestFit="1" customWidth="1"/>
    <col min="83" max="16384" width="0.875" style="123" customWidth="1"/>
  </cols>
  <sheetData>
    <row r="1" ht="19.5" customHeight="1">
      <c r="C1" s="123" t="s">
        <v>284</v>
      </c>
    </row>
    <row r="2" spans="1:12" s="115" customFormat="1" ht="13.5">
      <c r="A2" s="509" t="s">
        <v>249</v>
      </c>
      <c r="B2" s="510"/>
      <c r="C2" s="510"/>
      <c r="D2" s="510"/>
      <c r="E2" s="510"/>
      <c r="F2" s="511"/>
      <c r="G2" s="509" t="s">
        <v>250</v>
      </c>
      <c r="H2" s="510"/>
      <c r="I2" s="510"/>
      <c r="J2" s="510"/>
      <c r="K2" s="510"/>
      <c r="L2" s="511"/>
    </row>
    <row r="3" spans="1:103" s="115" customFormat="1" ht="30.75" customHeight="1">
      <c r="A3" s="512" t="s">
        <v>251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2"/>
      <c r="CW3" s="512"/>
      <c r="CX3" s="512"/>
      <c r="CY3" s="512"/>
    </row>
    <row r="4" spans="1:105" s="115" customFormat="1" ht="30.7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514" t="s">
        <v>303</v>
      </c>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row>
    <row r="5" spans="1:103" s="115" customFormat="1" ht="20.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row>
    <row r="6" spans="1:103" s="119" customFormat="1" ht="30.75" customHeight="1">
      <c r="A6" s="118"/>
      <c r="B6" s="118"/>
      <c r="C6" s="118"/>
      <c r="D6" s="118"/>
      <c r="E6" s="118"/>
      <c r="F6" s="118"/>
      <c r="G6" s="117" t="s">
        <v>285</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row>
    <row r="7" spans="1:103" s="119" customFormat="1" ht="30.7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BO7" s="118"/>
      <c r="CF7" s="118"/>
      <c r="CG7" s="118"/>
      <c r="CH7" s="118"/>
      <c r="CI7" s="118"/>
      <c r="CJ7" s="118"/>
      <c r="CK7" s="118"/>
      <c r="CL7" s="118"/>
      <c r="CM7" s="118"/>
      <c r="CN7" s="118"/>
      <c r="CO7" s="118"/>
      <c r="CP7" s="118"/>
      <c r="CQ7" s="118"/>
      <c r="CR7" s="118"/>
      <c r="CS7" s="118"/>
      <c r="CT7" s="118"/>
      <c r="CU7" s="118"/>
      <c r="CV7" s="118"/>
      <c r="CW7" s="118"/>
      <c r="CX7" s="118"/>
      <c r="CY7" s="118"/>
    </row>
    <row r="8" spans="1:103" s="119" customFormat="1" ht="30.7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513" t="s">
        <v>8</v>
      </c>
      <c r="AP8" s="513"/>
      <c r="AQ8" s="513"/>
      <c r="AR8" s="513"/>
      <c r="AS8" s="513"/>
      <c r="AT8" s="513"/>
      <c r="AU8" s="513"/>
      <c r="AV8" s="513"/>
      <c r="AW8" s="513"/>
      <c r="AX8" s="513"/>
      <c r="AY8" s="513"/>
      <c r="AZ8" s="513"/>
      <c r="BA8" s="513"/>
      <c r="BB8" s="513"/>
      <c r="BC8" s="513"/>
      <c r="BD8" s="513"/>
      <c r="BH8" s="508" t="s">
        <v>297</v>
      </c>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row>
    <row r="9" spans="1:103" s="119" customFormat="1" ht="30.7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513" t="s">
        <v>9</v>
      </c>
      <c r="AP9" s="513"/>
      <c r="AQ9" s="513"/>
      <c r="AR9" s="513"/>
      <c r="AS9" s="513"/>
      <c r="AT9" s="513"/>
      <c r="AU9" s="513"/>
      <c r="AV9" s="513"/>
      <c r="AW9" s="513"/>
      <c r="AX9" s="513"/>
      <c r="AY9" s="513"/>
      <c r="AZ9" s="513"/>
      <c r="BA9" s="513"/>
      <c r="BB9" s="513"/>
      <c r="BC9" s="513"/>
      <c r="BD9" s="513"/>
      <c r="BH9" s="508" t="s">
        <v>188</v>
      </c>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c r="CO9" s="508"/>
      <c r="CP9" s="508"/>
      <c r="CQ9" s="508"/>
      <c r="CR9" s="508"/>
      <c r="CS9" s="508"/>
      <c r="CT9" s="508"/>
      <c r="CU9" s="508"/>
      <c r="CV9" s="508"/>
      <c r="CW9" s="508"/>
      <c r="CX9" s="118"/>
      <c r="CY9" s="118"/>
    </row>
    <row r="10" spans="1:103" s="119" customFormat="1" ht="30.7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513" t="s">
        <v>10</v>
      </c>
      <c r="AP10" s="513"/>
      <c r="AQ10" s="513"/>
      <c r="AR10" s="513"/>
      <c r="AS10" s="513"/>
      <c r="AT10" s="513"/>
      <c r="AU10" s="513"/>
      <c r="AV10" s="513"/>
      <c r="AW10" s="513"/>
      <c r="AX10" s="513"/>
      <c r="AY10" s="513"/>
      <c r="AZ10" s="513"/>
      <c r="BA10" s="513"/>
      <c r="BB10" s="513"/>
      <c r="BC10" s="513"/>
      <c r="BD10" s="513"/>
      <c r="BE10" s="118"/>
      <c r="BF10" s="118"/>
      <c r="BG10" s="118"/>
      <c r="BH10" s="508" t="s">
        <v>189</v>
      </c>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508"/>
      <c r="CH10" s="508"/>
      <c r="CI10" s="508"/>
      <c r="CJ10" s="508"/>
      <c r="CK10" s="508"/>
      <c r="CL10" s="508"/>
      <c r="CM10" s="508"/>
      <c r="CN10" s="508"/>
      <c r="CO10" s="508"/>
      <c r="CP10" s="508"/>
      <c r="CQ10" s="508"/>
      <c r="CR10" s="508"/>
      <c r="CS10" s="508"/>
      <c r="CT10" s="508"/>
      <c r="CU10" s="508"/>
      <c r="CV10" s="120"/>
      <c r="CW10" s="118"/>
      <c r="CX10" s="118"/>
      <c r="CY10" s="118"/>
    </row>
    <row r="11" spans="1:103" s="119" customFormat="1" ht="30.7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row>
    <row r="12" spans="1:106" s="117" customFormat="1" ht="30.75" customHeight="1">
      <c r="A12" s="515" t="s">
        <v>301</v>
      </c>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row>
    <row r="13" spans="1:103" s="119" customFormat="1" ht="18"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row>
    <row r="14" spans="1:103" s="119" customFormat="1" ht="30.7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t="s">
        <v>23</v>
      </c>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row>
    <row r="15" spans="1:103" s="119" customFormat="1" ht="30.75" customHeight="1">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row>
    <row r="16" spans="1:107" s="119" customFormat="1" ht="33.75" customHeight="1">
      <c r="A16" s="153" t="s">
        <v>302</v>
      </c>
      <c r="B16" s="153"/>
      <c r="C16" s="153"/>
      <c r="D16" s="153"/>
      <c r="E16" s="153"/>
      <c r="F16" s="153"/>
      <c r="G16" s="153"/>
      <c r="H16" s="153"/>
      <c r="I16" s="153"/>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5"/>
      <c r="BC16" s="155"/>
      <c r="BD16" s="155"/>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18"/>
      <c r="CR16" s="118"/>
      <c r="CS16" s="118"/>
      <c r="CT16" s="118"/>
      <c r="CU16" s="118"/>
      <c r="CV16" s="118"/>
      <c r="CW16" s="118"/>
      <c r="CX16" s="118"/>
      <c r="CY16" s="118"/>
      <c r="CZ16" s="118"/>
      <c r="DA16" s="118"/>
      <c r="DB16" s="118"/>
      <c r="DC16" s="118"/>
    </row>
    <row r="17" spans="1:107" s="119" customFormat="1" ht="30" customHeight="1">
      <c r="A17" s="121"/>
      <c r="B17" s="121"/>
      <c r="C17" s="121"/>
      <c r="D17" s="124" t="s">
        <v>252</v>
      </c>
      <c r="E17" s="123"/>
      <c r="F17" s="123"/>
      <c r="G17" s="123"/>
      <c r="H17" s="123"/>
      <c r="I17" s="123"/>
      <c r="J17" s="123"/>
      <c r="K17" s="123"/>
      <c r="L17" s="123"/>
      <c r="M17" s="123"/>
      <c r="N17" s="123"/>
      <c r="O17" s="563" t="s">
        <v>289</v>
      </c>
      <c r="P17" s="563"/>
      <c r="Q17" s="563"/>
      <c r="R17" s="563"/>
      <c r="S17" s="563"/>
      <c r="T17" s="563"/>
      <c r="U17" s="563"/>
      <c r="V17" s="563"/>
      <c r="W17" s="563"/>
      <c r="X17" s="563"/>
      <c r="Y17" s="563"/>
      <c r="Z17" s="563"/>
      <c r="AA17" s="563"/>
      <c r="AB17" s="563"/>
      <c r="AC17" s="563"/>
      <c r="AD17" s="563"/>
      <c r="AE17" s="564"/>
      <c r="AF17" s="564"/>
      <c r="AG17" s="564"/>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18"/>
      <c r="DC17" s="118"/>
    </row>
    <row r="18" spans="3:105" ht="4.5" customHeight="1">
      <c r="C18" s="516"/>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17"/>
      <c r="CO18" s="517"/>
      <c r="CP18" s="517"/>
      <c r="CQ18" s="517"/>
      <c r="CR18" s="517"/>
      <c r="CS18" s="517"/>
      <c r="CT18" s="517"/>
      <c r="CU18" s="517"/>
      <c r="CV18" s="517"/>
      <c r="CW18" s="517"/>
      <c r="CX18" s="517"/>
      <c r="CY18" s="517"/>
      <c r="CZ18" s="517"/>
      <c r="DA18" s="518"/>
    </row>
    <row r="19" spans="3:105" ht="25.5" customHeight="1">
      <c r="C19" s="125"/>
      <c r="D19" s="519" t="s">
        <v>253</v>
      </c>
      <c r="E19" s="519"/>
      <c r="F19" s="519"/>
      <c r="G19" s="519"/>
      <c r="H19" s="519"/>
      <c r="I19" s="519"/>
      <c r="J19" s="519"/>
      <c r="K19" s="519"/>
      <c r="L19" s="519"/>
      <c r="M19" s="519"/>
      <c r="N19" s="519"/>
      <c r="O19" s="126"/>
      <c r="P19" s="520"/>
      <c r="Q19" s="521"/>
      <c r="R19" s="521"/>
      <c r="S19" s="521"/>
      <c r="T19" s="521"/>
      <c r="U19" s="521"/>
      <c r="V19" s="521"/>
      <c r="W19" s="521"/>
      <c r="X19" s="521"/>
      <c r="Y19" s="521"/>
      <c r="Z19" s="521"/>
      <c r="AA19" s="522"/>
      <c r="AB19" s="523" t="s">
        <v>138</v>
      </c>
      <c r="AC19" s="524"/>
      <c r="AD19" s="525"/>
      <c r="AE19" s="520"/>
      <c r="AF19" s="521"/>
      <c r="AG19" s="521"/>
      <c r="AH19" s="521"/>
      <c r="AI19" s="521"/>
      <c r="AJ19" s="521"/>
      <c r="AK19" s="521"/>
      <c r="AL19" s="521"/>
      <c r="AM19" s="522"/>
      <c r="AN19" s="127"/>
      <c r="AO19" s="127"/>
      <c r="AP19" s="526" t="s">
        <v>254</v>
      </c>
      <c r="AQ19" s="527"/>
      <c r="AR19" s="527"/>
      <c r="AS19" s="527"/>
      <c r="AT19" s="527"/>
      <c r="AU19" s="527"/>
      <c r="AV19" s="527"/>
      <c r="AW19" s="527"/>
      <c r="AX19" s="527"/>
      <c r="AY19" s="528"/>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8"/>
      <c r="BV19" s="529" t="s">
        <v>255</v>
      </c>
      <c r="BW19" s="529"/>
      <c r="BX19" s="529"/>
      <c r="BY19" s="529"/>
      <c r="BZ19" s="529"/>
      <c r="CA19" s="529"/>
      <c r="CB19" s="529"/>
      <c r="CC19" s="530"/>
      <c r="CD19" s="531"/>
      <c r="CE19" s="531"/>
      <c r="CF19" s="531"/>
      <c r="CG19" s="531"/>
      <c r="CH19" s="531"/>
      <c r="CI19" s="531"/>
      <c r="CJ19" s="531"/>
      <c r="CK19" s="531"/>
      <c r="CL19" s="531"/>
      <c r="CM19" s="531"/>
      <c r="CN19" s="531"/>
      <c r="CO19" s="531"/>
      <c r="CP19" s="531"/>
      <c r="CQ19" s="531"/>
      <c r="CR19" s="531"/>
      <c r="CS19" s="531"/>
      <c r="CT19" s="531"/>
      <c r="CU19" s="531"/>
      <c r="CV19" s="531"/>
      <c r="CW19" s="531"/>
      <c r="CX19" s="531"/>
      <c r="CY19" s="531"/>
      <c r="CZ19" s="531"/>
      <c r="DA19" s="532"/>
    </row>
    <row r="20" spans="3:105" ht="4.5" customHeight="1">
      <c r="C20" s="533"/>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5"/>
    </row>
    <row r="21" spans="3:105" ht="25.5" customHeight="1">
      <c r="C21" s="125"/>
      <c r="D21" s="536" t="s">
        <v>256</v>
      </c>
      <c r="E21" s="536"/>
      <c r="F21" s="536"/>
      <c r="G21" s="536"/>
      <c r="H21" s="536"/>
      <c r="I21" s="536"/>
      <c r="J21" s="536"/>
      <c r="K21" s="536"/>
      <c r="L21" s="536"/>
      <c r="M21" s="536"/>
      <c r="N21" s="536"/>
      <c r="O21" s="126"/>
      <c r="P21" s="537" t="s">
        <v>42</v>
      </c>
      <c r="Q21" s="538"/>
      <c r="R21" s="538"/>
      <c r="S21" s="538"/>
      <c r="T21" s="538"/>
      <c r="U21" s="538"/>
      <c r="V21" s="538" t="s">
        <v>257</v>
      </c>
      <c r="W21" s="538"/>
      <c r="X21" s="538"/>
      <c r="Y21" s="538"/>
      <c r="Z21" s="538"/>
      <c r="AA21" s="538"/>
      <c r="AB21" s="538"/>
      <c r="AC21" s="538"/>
      <c r="AD21" s="539"/>
      <c r="AE21" s="537" t="s">
        <v>158</v>
      </c>
      <c r="AF21" s="538"/>
      <c r="AG21" s="538"/>
      <c r="AH21" s="538"/>
      <c r="AI21" s="538"/>
      <c r="AJ21" s="538"/>
      <c r="AK21" s="538" t="s">
        <v>258</v>
      </c>
      <c r="AL21" s="538"/>
      <c r="AM21" s="538"/>
      <c r="AN21" s="538"/>
      <c r="AO21" s="538"/>
      <c r="AP21" s="538"/>
      <c r="AQ21" s="538"/>
      <c r="AR21" s="538"/>
      <c r="AS21" s="540"/>
      <c r="AT21" s="127"/>
      <c r="AU21" s="127"/>
      <c r="AV21" s="541" t="s">
        <v>259</v>
      </c>
      <c r="AW21" s="542"/>
      <c r="AX21" s="542"/>
      <c r="AY21" s="542"/>
      <c r="AZ21" s="542"/>
      <c r="BA21" s="542"/>
      <c r="BB21" s="542"/>
      <c r="BC21" s="542"/>
      <c r="BD21" s="543"/>
      <c r="BE21" s="520"/>
      <c r="BF21" s="544"/>
      <c r="BG21" s="521"/>
      <c r="BH21" s="521"/>
      <c r="BI21" s="521"/>
      <c r="BJ21" s="521"/>
      <c r="BK21" s="521"/>
      <c r="BL21" s="521"/>
      <c r="BM21" s="521"/>
      <c r="BN21" s="521"/>
      <c r="BO21" s="521"/>
      <c r="BP21" s="521"/>
      <c r="BQ21" s="521"/>
      <c r="BR21" s="521"/>
      <c r="BS21" s="521"/>
      <c r="BT21" s="521"/>
      <c r="BU21" s="521"/>
      <c r="BV21" s="521"/>
      <c r="BW21" s="521"/>
      <c r="BX21" s="521"/>
      <c r="BY21" s="521"/>
      <c r="BZ21" s="521"/>
      <c r="CA21" s="521"/>
      <c r="CB21" s="521"/>
      <c r="CC21" s="521"/>
      <c r="CD21" s="521"/>
      <c r="CE21" s="545"/>
      <c r="CF21" s="522"/>
      <c r="CG21" s="127"/>
      <c r="CH21" s="127"/>
      <c r="CI21" s="127"/>
      <c r="CJ21" s="127"/>
      <c r="CK21" s="127"/>
      <c r="CL21" s="127"/>
      <c r="CM21" s="127"/>
      <c r="CN21" s="127"/>
      <c r="CO21" s="127"/>
      <c r="CP21" s="127"/>
      <c r="CQ21" s="127"/>
      <c r="CR21" s="127"/>
      <c r="CS21" s="127"/>
      <c r="CT21" s="127"/>
      <c r="CU21" s="127"/>
      <c r="CV21" s="127"/>
      <c r="CW21" s="127"/>
      <c r="CX21" s="127"/>
      <c r="CY21" s="127"/>
      <c r="CZ21" s="127"/>
      <c r="DA21" s="128"/>
    </row>
    <row r="22" spans="3:105" ht="4.5" customHeight="1">
      <c r="C22" s="546"/>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c r="BU22" s="547"/>
      <c r="BV22" s="547"/>
      <c r="BW22" s="547"/>
      <c r="BX22" s="547"/>
      <c r="BY22" s="547"/>
      <c r="BZ22" s="547"/>
      <c r="CA22" s="547"/>
      <c r="CB22" s="547"/>
      <c r="CC22" s="547"/>
      <c r="CD22" s="547"/>
      <c r="CE22" s="547"/>
      <c r="CF22" s="547"/>
      <c r="CG22" s="547"/>
      <c r="CH22" s="547"/>
      <c r="CI22" s="547"/>
      <c r="CJ22" s="547"/>
      <c r="CK22" s="547"/>
      <c r="CL22" s="547"/>
      <c r="CM22" s="547"/>
      <c r="CN22" s="547"/>
      <c r="CO22" s="547"/>
      <c r="CP22" s="547"/>
      <c r="CQ22" s="547"/>
      <c r="CR22" s="547"/>
      <c r="CS22" s="547"/>
      <c r="CT22" s="547"/>
      <c r="CU22" s="547"/>
      <c r="CV22" s="547"/>
      <c r="CW22" s="547"/>
      <c r="CX22" s="547"/>
      <c r="CY22" s="547"/>
      <c r="CZ22" s="547"/>
      <c r="DA22" s="548"/>
    </row>
    <row r="23" spans="3:105" ht="18" customHeight="1">
      <c r="C23" s="125"/>
      <c r="D23" s="536" t="s">
        <v>260</v>
      </c>
      <c r="E23" s="536"/>
      <c r="F23" s="536"/>
      <c r="G23" s="536"/>
      <c r="H23" s="536"/>
      <c r="I23" s="536"/>
      <c r="J23" s="536"/>
      <c r="K23" s="536"/>
      <c r="L23" s="536"/>
      <c r="M23" s="536"/>
      <c r="N23" s="536"/>
      <c r="O23" s="129"/>
      <c r="P23" s="549"/>
      <c r="Q23" s="550"/>
      <c r="R23" s="550"/>
      <c r="S23" s="551"/>
      <c r="T23" s="550"/>
      <c r="U23" s="552"/>
      <c r="V23" s="550"/>
      <c r="W23" s="550"/>
      <c r="X23" s="552"/>
      <c r="Y23" s="550"/>
      <c r="Z23" s="550"/>
      <c r="AA23" s="552"/>
      <c r="AB23" s="550"/>
      <c r="AC23" s="550"/>
      <c r="AD23" s="552"/>
      <c r="AE23" s="550"/>
      <c r="AF23" s="550"/>
      <c r="AG23" s="552"/>
      <c r="AH23" s="550"/>
      <c r="AI23" s="550"/>
      <c r="AJ23" s="552"/>
      <c r="AK23" s="550"/>
      <c r="AL23" s="550"/>
      <c r="AM23" s="552"/>
      <c r="AN23" s="550"/>
      <c r="AO23" s="550"/>
      <c r="AP23" s="552"/>
      <c r="AQ23" s="550"/>
      <c r="AR23" s="550"/>
      <c r="AS23" s="552"/>
      <c r="AT23" s="550"/>
      <c r="AU23" s="550"/>
      <c r="AV23" s="552"/>
      <c r="AW23" s="550"/>
      <c r="AX23" s="550"/>
      <c r="AY23" s="552"/>
      <c r="AZ23" s="550"/>
      <c r="BA23" s="550"/>
      <c r="BB23" s="552"/>
      <c r="BC23" s="550"/>
      <c r="BD23" s="550"/>
      <c r="BE23" s="552"/>
      <c r="BF23" s="550"/>
      <c r="BG23" s="550"/>
      <c r="BH23" s="552"/>
      <c r="BI23" s="550"/>
      <c r="BJ23" s="550"/>
      <c r="BK23" s="552"/>
      <c r="BL23" s="550"/>
      <c r="BM23" s="550"/>
      <c r="BN23" s="552"/>
      <c r="BO23" s="550"/>
      <c r="BP23" s="550"/>
      <c r="BQ23" s="552"/>
      <c r="BR23" s="550"/>
      <c r="BS23" s="550"/>
      <c r="BT23" s="552"/>
      <c r="BU23" s="550"/>
      <c r="BV23" s="550"/>
      <c r="BW23" s="552"/>
      <c r="BX23" s="550"/>
      <c r="BY23" s="550"/>
      <c r="BZ23" s="552"/>
      <c r="CA23" s="550"/>
      <c r="CB23" s="550"/>
      <c r="CC23" s="552"/>
      <c r="CD23" s="550"/>
      <c r="CE23" s="550"/>
      <c r="CF23" s="552"/>
      <c r="CG23" s="550"/>
      <c r="CH23" s="550"/>
      <c r="CI23" s="552"/>
      <c r="CJ23" s="550"/>
      <c r="CK23" s="550"/>
      <c r="CL23" s="552"/>
      <c r="CM23" s="550"/>
      <c r="CN23" s="550"/>
      <c r="CO23" s="552"/>
      <c r="CP23" s="550"/>
      <c r="CQ23" s="550"/>
      <c r="CR23" s="552"/>
      <c r="CS23" s="550"/>
      <c r="CT23" s="550"/>
      <c r="CU23" s="552"/>
      <c r="CV23" s="550"/>
      <c r="CW23" s="550"/>
      <c r="CX23" s="552"/>
      <c r="CY23" s="550"/>
      <c r="CZ23" s="550"/>
      <c r="DA23" s="553"/>
    </row>
    <row r="24" spans="3:105" ht="29.25" customHeight="1">
      <c r="C24" s="125"/>
      <c r="D24" s="536" t="s">
        <v>261</v>
      </c>
      <c r="E24" s="536"/>
      <c r="F24" s="536"/>
      <c r="G24" s="536"/>
      <c r="H24" s="536"/>
      <c r="I24" s="536"/>
      <c r="J24" s="536"/>
      <c r="K24" s="536"/>
      <c r="L24" s="536"/>
      <c r="M24" s="536"/>
      <c r="N24" s="536"/>
      <c r="O24" s="129"/>
      <c r="P24" s="549"/>
      <c r="Q24" s="550"/>
      <c r="R24" s="550"/>
      <c r="S24" s="550"/>
      <c r="T24" s="550"/>
      <c r="U24" s="552"/>
      <c r="V24" s="551"/>
      <c r="W24" s="550"/>
      <c r="X24" s="550"/>
      <c r="Y24" s="550"/>
      <c r="Z24" s="550"/>
      <c r="AA24" s="552"/>
      <c r="AB24" s="551"/>
      <c r="AC24" s="550"/>
      <c r="AD24" s="550"/>
      <c r="AE24" s="550"/>
      <c r="AF24" s="550"/>
      <c r="AG24" s="552"/>
      <c r="AH24" s="551"/>
      <c r="AI24" s="550"/>
      <c r="AJ24" s="550"/>
      <c r="AK24" s="550"/>
      <c r="AL24" s="550"/>
      <c r="AM24" s="552"/>
      <c r="AN24" s="551"/>
      <c r="AO24" s="550"/>
      <c r="AP24" s="550"/>
      <c r="AQ24" s="550"/>
      <c r="AR24" s="550"/>
      <c r="AS24" s="552"/>
      <c r="AT24" s="551"/>
      <c r="AU24" s="550"/>
      <c r="AV24" s="550"/>
      <c r="AW24" s="550"/>
      <c r="AX24" s="550"/>
      <c r="AY24" s="552"/>
      <c r="AZ24" s="551"/>
      <c r="BA24" s="550"/>
      <c r="BB24" s="550"/>
      <c r="BC24" s="550"/>
      <c r="BD24" s="550"/>
      <c r="BE24" s="552"/>
      <c r="BF24" s="551"/>
      <c r="BG24" s="550"/>
      <c r="BH24" s="550"/>
      <c r="BI24" s="550"/>
      <c r="BJ24" s="550"/>
      <c r="BK24" s="552"/>
      <c r="BL24" s="551"/>
      <c r="BM24" s="550"/>
      <c r="BN24" s="550"/>
      <c r="BO24" s="550"/>
      <c r="BP24" s="550"/>
      <c r="BQ24" s="552"/>
      <c r="BR24" s="551"/>
      <c r="BS24" s="550"/>
      <c r="BT24" s="550"/>
      <c r="BU24" s="550"/>
      <c r="BV24" s="550"/>
      <c r="BW24" s="552"/>
      <c r="BX24" s="551"/>
      <c r="BY24" s="550"/>
      <c r="BZ24" s="550"/>
      <c r="CA24" s="550"/>
      <c r="CB24" s="550"/>
      <c r="CC24" s="552"/>
      <c r="CD24" s="551"/>
      <c r="CE24" s="550"/>
      <c r="CF24" s="550"/>
      <c r="CG24" s="550"/>
      <c r="CH24" s="550"/>
      <c r="CI24" s="552"/>
      <c r="CJ24" s="551"/>
      <c r="CK24" s="550"/>
      <c r="CL24" s="550"/>
      <c r="CM24" s="550"/>
      <c r="CN24" s="550"/>
      <c r="CO24" s="552"/>
      <c r="CP24" s="551"/>
      <c r="CQ24" s="550"/>
      <c r="CR24" s="550"/>
      <c r="CS24" s="550"/>
      <c r="CT24" s="550"/>
      <c r="CU24" s="552"/>
      <c r="CV24" s="551"/>
      <c r="CW24" s="550"/>
      <c r="CX24" s="550"/>
      <c r="CY24" s="550"/>
      <c r="CZ24" s="550"/>
      <c r="DA24" s="553"/>
    </row>
    <row r="25" spans="3:105" ht="4.5" customHeight="1">
      <c r="C25" s="554"/>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555"/>
      <c r="BZ25" s="555"/>
      <c r="CA25" s="555"/>
      <c r="CB25" s="555"/>
      <c r="CC25" s="555"/>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6"/>
    </row>
    <row r="27" ht="9.75" customHeight="1"/>
    <row r="28" spans="4:30" ht="30" customHeight="1">
      <c r="D28" s="124" t="s">
        <v>252</v>
      </c>
      <c r="O28" s="557" t="s">
        <v>286</v>
      </c>
      <c r="P28" s="557"/>
      <c r="Q28" s="557"/>
      <c r="R28" s="557"/>
      <c r="S28" s="557"/>
      <c r="T28" s="557"/>
      <c r="U28" s="557"/>
      <c r="V28" s="557"/>
      <c r="W28" s="557"/>
      <c r="X28" s="557"/>
      <c r="Y28" s="557"/>
      <c r="Z28" s="557"/>
      <c r="AA28" s="557"/>
      <c r="AB28" s="557"/>
      <c r="AC28" s="557"/>
      <c r="AD28" s="557"/>
    </row>
    <row r="29" spans="3:105" ht="5.25" customHeight="1">
      <c r="C29" s="145"/>
      <c r="D29" s="146"/>
      <c r="E29" s="147"/>
      <c r="F29" s="147"/>
      <c r="G29" s="147"/>
      <c r="H29" s="147"/>
      <c r="I29" s="147"/>
      <c r="J29" s="147"/>
      <c r="K29" s="147"/>
      <c r="L29" s="147"/>
      <c r="M29" s="147"/>
      <c r="N29" s="147"/>
      <c r="O29" s="148"/>
      <c r="P29" s="148"/>
      <c r="Q29" s="148"/>
      <c r="R29" s="148"/>
      <c r="S29" s="148"/>
      <c r="T29" s="148"/>
      <c r="U29" s="148"/>
      <c r="V29" s="148"/>
      <c r="W29" s="148"/>
      <c r="X29" s="148"/>
      <c r="Y29" s="148"/>
      <c r="Z29" s="148"/>
      <c r="AA29" s="148"/>
      <c r="AB29" s="148"/>
      <c r="AC29" s="148"/>
      <c r="AD29" s="148"/>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9"/>
    </row>
    <row r="30" spans="3:105" ht="26.25" customHeight="1">
      <c r="C30" s="554" t="s">
        <v>253</v>
      </c>
      <c r="D30" s="555"/>
      <c r="E30" s="555"/>
      <c r="F30" s="555"/>
      <c r="G30" s="555"/>
      <c r="H30" s="555"/>
      <c r="I30" s="555"/>
      <c r="J30" s="555"/>
      <c r="K30" s="555"/>
      <c r="L30" s="555"/>
      <c r="M30" s="555"/>
      <c r="N30" s="556"/>
      <c r="O30" s="520">
        <v>9</v>
      </c>
      <c r="P30" s="521"/>
      <c r="Q30" s="521"/>
      <c r="R30" s="521">
        <v>9</v>
      </c>
      <c r="S30" s="521"/>
      <c r="T30" s="521"/>
      <c r="U30" s="521">
        <v>0</v>
      </c>
      <c r="V30" s="521"/>
      <c r="W30" s="521"/>
      <c r="X30" s="521">
        <v>0</v>
      </c>
      <c r="Y30" s="521"/>
      <c r="Z30" s="522"/>
      <c r="AA30" s="127"/>
      <c r="AB30" s="127"/>
      <c r="AC30" s="558" t="s">
        <v>287</v>
      </c>
      <c r="AD30" s="559"/>
      <c r="AE30" s="559"/>
      <c r="AF30" s="559"/>
      <c r="AG30" s="559"/>
      <c r="AH30" s="559"/>
      <c r="AI30" s="559"/>
      <c r="AJ30" s="559"/>
      <c r="AK30" s="559"/>
      <c r="AL30" s="559"/>
      <c r="AM30" s="559"/>
      <c r="AN30" s="560"/>
      <c r="AO30" s="520">
        <v>1</v>
      </c>
      <c r="AP30" s="521"/>
      <c r="AQ30" s="521"/>
      <c r="AR30" s="521"/>
      <c r="AS30" s="521"/>
      <c r="AT30" s="521"/>
      <c r="AU30" s="521"/>
      <c r="AV30" s="521"/>
      <c r="AW30" s="521"/>
      <c r="AX30" s="521"/>
      <c r="AY30" s="521"/>
      <c r="AZ30" s="521"/>
      <c r="BA30" s="544">
        <v>0</v>
      </c>
      <c r="BB30" s="521"/>
      <c r="BC30" s="521"/>
      <c r="BD30" s="561" t="s">
        <v>166</v>
      </c>
      <c r="BE30" s="561"/>
      <c r="BF30" s="562"/>
      <c r="BG30" s="127"/>
      <c r="BH30" s="558" t="s">
        <v>288</v>
      </c>
      <c r="BI30" s="559"/>
      <c r="BJ30" s="559"/>
      <c r="BK30" s="559"/>
      <c r="BL30" s="559"/>
      <c r="BM30" s="559"/>
      <c r="BN30" s="559"/>
      <c r="BO30" s="559"/>
      <c r="BP30" s="559"/>
      <c r="BQ30" s="559"/>
      <c r="BR30" s="559"/>
      <c r="BS30" s="560"/>
      <c r="BT30" s="520"/>
      <c r="BU30" s="521"/>
      <c r="BV30" s="521"/>
      <c r="BW30" s="521"/>
      <c r="BX30" s="521"/>
      <c r="BY30" s="521"/>
      <c r="BZ30" s="521"/>
      <c r="CA30" s="521"/>
      <c r="CB30" s="521"/>
      <c r="CC30" s="521"/>
      <c r="CD30" s="521"/>
      <c r="CE30" s="521"/>
      <c r="CF30" s="544"/>
      <c r="CG30" s="521"/>
      <c r="CH30" s="521"/>
      <c r="CI30" s="521"/>
      <c r="CJ30" s="521"/>
      <c r="CK30" s="521"/>
      <c r="CL30" s="521"/>
      <c r="CM30" s="521"/>
      <c r="CN30" s="521"/>
      <c r="CO30" s="521"/>
      <c r="CP30" s="521"/>
      <c r="CQ30" s="522"/>
      <c r="CR30" s="127"/>
      <c r="CS30" s="127"/>
      <c r="CT30" s="127"/>
      <c r="CU30" s="127"/>
      <c r="CV30" s="127"/>
      <c r="CW30" s="127"/>
      <c r="CX30" s="127"/>
      <c r="CY30" s="127"/>
      <c r="CZ30" s="127"/>
      <c r="DA30" s="128"/>
    </row>
    <row r="31" spans="3:105" ht="12">
      <c r="C31" s="136"/>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8"/>
    </row>
    <row r="32" spans="3:105" ht="16.5" customHeight="1">
      <c r="C32" s="125"/>
      <c r="D32" s="536" t="s">
        <v>260</v>
      </c>
      <c r="E32" s="536"/>
      <c r="F32" s="536"/>
      <c r="G32" s="536"/>
      <c r="H32" s="536"/>
      <c r="I32" s="536"/>
      <c r="J32" s="536"/>
      <c r="K32" s="536"/>
      <c r="L32" s="536"/>
      <c r="M32" s="536"/>
      <c r="N32" s="536"/>
      <c r="O32" s="129"/>
      <c r="P32" s="549"/>
      <c r="Q32" s="550"/>
      <c r="R32" s="550"/>
      <c r="S32" s="551"/>
      <c r="T32" s="550"/>
      <c r="U32" s="552"/>
      <c r="V32" s="550"/>
      <c r="W32" s="550"/>
      <c r="X32" s="552"/>
      <c r="Y32" s="550"/>
      <c r="Z32" s="550"/>
      <c r="AA32" s="552"/>
      <c r="AB32" s="550"/>
      <c r="AC32" s="550"/>
      <c r="AD32" s="552"/>
      <c r="AE32" s="550"/>
      <c r="AF32" s="550"/>
      <c r="AG32" s="552"/>
      <c r="AH32" s="550"/>
      <c r="AI32" s="550"/>
      <c r="AJ32" s="552"/>
      <c r="AK32" s="550"/>
      <c r="AL32" s="550"/>
      <c r="AM32" s="552"/>
      <c r="AN32" s="550"/>
      <c r="AO32" s="550"/>
      <c r="AP32" s="552"/>
      <c r="AQ32" s="550"/>
      <c r="AR32" s="550"/>
      <c r="AS32" s="552"/>
      <c r="AT32" s="550"/>
      <c r="AU32" s="550"/>
      <c r="AV32" s="552"/>
      <c r="AW32" s="550"/>
      <c r="AX32" s="550"/>
      <c r="AY32" s="552"/>
      <c r="AZ32" s="550"/>
      <c r="BA32" s="550"/>
      <c r="BB32" s="552"/>
      <c r="BC32" s="550"/>
      <c r="BD32" s="550"/>
      <c r="BE32" s="552"/>
      <c r="BF32" s="550"/>
      <c r="BG32" s="550"/>
      <c r="BH32" s="552"/>
      <c r="BI32" s="550"/>
      <c r="BJ32" s="550"/>
      <c r="BK32" s="552"/>
      <c r="BL32" s="550"/>
      <c r="BM32" s="550"/>
      <c r="BN32" s="552"/>
      <c r="BO32" s="550"/>
      <c r="BP32" s="550"/>
      <c r="BQ32" s="552"/>
      <c r="BR32" s="550"/>
      <c r="BS32" s="550"/>
      <c r="BT32" s="552"/>
      <c r="BU32" s="550"/>
      <c r="BV32" s="550"/>
      <c r="BW32" s="552"/>
      <c r="BX32" s="550"/>
      <c r="BY32" s="550"/>
      <c r="BZ32" s="552"/>
      <c r="CA32" s="550"/>
      <c r="CB32" s="550"/>
      <c r="CC32" s="552"/>
      <c r="CD32" s="550"/>
      <c r="CE32" s="550"/>
      <c r="CF32" s="552"/>
      <c r="CG32" s="550"/>
      <c r="CH32" s="550"/>
      <c r="CI32" s="552"/>
      <c r="CJ32" s="550"/>
      <c r="CK32" s="550"/>
      <c r="CL32" s="552"/>
      <c r="CM32" s="550"/>
      <c r="CN32" s="550"/>
      <c r="CO32" s="552"/>
      <c r="CP32" s="550"/>
      <c r="CQ32" s="550"/>
      <c r="CR32" s="552"/>
      <c r="CS32" s="550"/>
      <c r="CT32" s="550"/>
      <c r="CU32" s="552"/>
      <c r="CV32" s="550"/>
      <c r="CW32" s="550"/>
      <c r="CX32" s="552"/>
      <c r="CY32" s="550"/>
      <c r="CZ32" s="550"/>
      <c r="DA32" s="553"/>
    </row>
    <row r="33" spans="3:105" ht="29.25" customHeight="1">
      <c r="C33" s="125"/>
      <c r="D33" s="536" t="s">
        <v>261</v>
      </c>
      <c r="E33" s="536"/>
      <c r="F33" s="536"/>
      <c r="G33" s="536"/>
      <c r="H33" s="536"/>
      <c r="I33" s="536"/>
      <c r="J33" s="536"/>
      <c r="K33" s="536"/>
      <c r="L33" s="536"/>
      <c r="M33" s="536"/>
      <c r="N33" s="536"/>
      <c r="O33" s="129"/>
      <c r="P33" s="549"/>
      <c r="Q33" s="550"/>
      <c r="R33" s="550"/>
      <c r="S33" s="550"/>
      <c r="T33" s="550"/>
      <c r="U33" s="552"/>
      <c r="V33" s="551"/>
      <c r="W33" s="550"/>
      <c r="X33" s="550"/>
      <c r="Y33" s="550"/>
      <c r="Z33" s="550"/>
      <c r="AA33" s="552"/>
      <c r="AB33" s="551"/>
      <c r="AC33" s="550"/>
      <c r="AD33" s="550"/>
      <c r="AE33" s="550"/>
      <c r="AF33" s="550"/>
      <c r="AG33" s="552"/>
      <c r="AH33" s="551"/>
      <c r="AI33" s="550"/>
      <c r="AJ33" s="550"/>
      <c r="AK33" s="550"/>
      <c r="AL33" s="550"/>
      <c r="AM33" s="552"/>
      <c r="AN33" s="551"/>
      <c r="AO33" s="550"/>
      <c r="AP33" s="550"/>
      <c r="AQ33" s="550"/>
      <c r="AR33" s="550"/>
      <c r="AS33" s="552"/>
      <c r="AT33" s="551"/>
      <c r="AU33" s="550"/>
      <c r="AV33" s="550"/>
      <c r="AW33" s="550"/>
      <c r="AX33" s="550"/>
      <c r="AY33" s="552"/>
      <c r="AZ33" s="551"/>
      <c r="BA33" s="550"/>
      <c r="BB33" s="550"/>
      <c r="BC33" s="550"/>
      <c r="BD33" s="550"/>
      <c r="BE33" s="552"/>
      <c r="BF33" s="551"/>
      <c r="BG33" s="550"/>
      <c r="BH33" s="550"/>
      <c r="BI33" s="550"/>
      <c r="BJ33" s="550"/>
      <c r="BK33" s="552"/>
      <c r="BL33" s="551"/>
      <c r="BM33" s="550"/>
      <c r="BN33" s="550"/>
      <c r="BO33" s="550"/>
      <c r="BP33" s="550"/>
      <c r="BQ33" s="552"/>
      <c r="BR33" s="551"/>
      <c r="BS33" s="550"/>
      <c r="BT33" s="550"/>
      <c r="BU33" s="550"/>
      <c r="BV33" s="550"/>
      <c r="BW33" s="552"/>
      <c r="BX33" s="551"/>
      <c r="BY33" s="550"/>
      <c r="BZ33" s="550"/>
      <c r="CA33" s="550"/>
      <c r="CB33" s="550"/>
      <c r="CC33" s="552"/>
      <c r="CD33" s="551"/>
      <c r="CE33" s="550"/>
      <c r="CF33" s="550"/>
      <c r="CG33" s="550"/>
      <c r="CH33" s="550"/>
      <c r="CI33" s="552"/>
      <c r="CJ33" s="551"/>
      <c r="CK33" s="550"/>
      <c r="CL33" s="550"/>
      <c r="CM33" s="550"/>
      <c r="CN33" s="550"/>
      <c r="CO33" s="552"/>
      <c r="CP33" s="551"/>
      <c r="CQ33" s="550"/>
      <c r="CR33" s="550"/>
      <c r="CS33" s="550"/>
      <c r="CT33" s="550"/>
      <c r="CU33" s="552"/>
      <c r="CV33" s="551"/>
      <c r="CW33" s="550"/>
      <c r="CX33" s="550"/>
      <c r="CY33" s="550"/>
      <c r="CZ33" s="550"/>
      <c r="DA33" s="553"/>
    </row>
    <row r="34" spans="3:105" ht="6.75" customHeight="1">
      <c r="C34" s="133"/>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5"/>
    </row>
    <row r="39" spans="6:111" ht="14.25">
      <c r="F39" s="150"/>
      <c r="G39" s="150"/>
      <c r="H39" s="150"/>
      <c r="I39" s="150"/>
      <c r="J39" s="150"/>
      <c r="K39" s="117"/>
      <c r="L39" s="150"/>
      <c r="N39" s="150"/>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row>
    <row r="40" spans="6:111" ht="14.25">
      <c r="F40" s="118"/>
      <c r="G40" s="118"/>
      <c r="H40" s="118"/>
      <c r="I40" s="118"/>
      <c r="J40" s="118"/>
      <c r="K40" s="118"/>
      <c r="L40" s="117"/>
      <c r="M40" s="118"/>
      <c r="N40" s="118"/>
      <c r="O40" s="118"/>
      <c r="P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row>
    <row r="41" spans="6:111" ht="14.25">
      <c r="F41" s="118"/>
      <c r="G41" s="118"/>
      <c r="H41" s="118"/>
      <c r="I41" s="118"/>
      <c r="J41" s="118"/>
      <c r="K41" s="118"/>
      <c r="L41" s="118"/>
      <c r="M41" s="118"/>
      <c r="N41" s="117"/>
      <c r="O41" s="118"/>
      <c r="P41" s="118"/>
      <c r="Q41" s="118"/>
      <c r="R41" s="118"/>
      <c r="S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row>
    <row r="42" spans="6:111" ht="14.25">
      <c r="F42" s="118"/>
      <c r="G42" s="118"/>
      <c r="H42" s="118"/>
      <c r="I42" s="118"/>
      <c r="J42" s="118"/>
      <c r="K42" s="118"/>
      <c r="L42" s="118"/>
      <c r="M42" s="118"/>
      <c r="N42" s="118"/>
      <c r="O42" s="118"/>
      <c r="P42" s="118"/>
      <c r="Q42" s="118"/>
      <c r="R42" s="118"/>
      <c r="S42" s="118"/>
      <c r="T42" s="117"/>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row>
  </sheetData>
  <sheetProtection/>
  <mergeCells count="157">
    <mergeCell ref="O17:AG17"/>
    <mergeCell ref="AN33:AS33"/>
    <mergeCell ref="AT33:AY33"/>
    <mergeCell ref="AZ33:BE33"/>
    <mergeCell ref="BF33:BK33"/>
    <mergeCell ref="CV32:CX32"/>
    <mergeCell ref="CG32:CI32"/>
    <mergeCell ref="CJ32:CL32"/>
    <mergeCell ref="BX33:CC33"/>
    <mergeCell ref="CD33:CI33"/>
    <mergeCell ref="CJ33:CO33"/>
    <mergeCell ref="CP33:CU33"/>
    <mergeCell ref="CV33:DA33"/>
    <mergeCell ref="CD32:CF32"/>
    <mergeCell ref="BL33:BQ33"/>
    <mergeCell ref="BR33:BW33"/>
    <mergeCell ref="CM32:CO32"/>
    <mergeCell ref="CP32:CR32"/>
    <mergeCell ref="CS32:CU32"/>
    <mergeCell ref="BR32:BT32"/>
    <mergeCell ref="CY32:DA32"/>
    <mergeCell ref="D33:N33"/>
    <mergeCell ref="P33:U33"/>
    <mergeCell ref="V33:AA33"/>
    <mergeCell ref="AB33:AG33"/>
    <mergeCell ref="AH33:AM33"/>
    <mergeCell ref="BU32:BW32"/>
    <mergeCell ref="BX32:BZ32"/>
    <mergeCell ref="CA32:CC32"/>
    <mergeCell ref="AZ32:BB32"/>
    <mergeCell ref="BC32:BE32"/>
    <mergeCell ref="BF32:BH32"/>
    <mergeCell ref="BI32:BK32"/>
    <mergeCell ref="BL32:BN32"/>
    <mergeCell ref="BO32:BQ32"/>
    <mergeCell ref="AH32:AJ32"/>
    <mergeCell ref="AK32:AM32"/>
    <mergeCell ref="AN32:AP32"/>
    <mergeCell ref="AQ32:AS32"/>
    <mergeCell ref="AT32:AV32"/>
    <mergeCell ref="AW32:AY32"/>
    <mergeCell ref="CI30:CK30"/>
    <mergeCell ref="CL30:CN30"/>
    <mergeCell ref="CO30:CQ30"/>
    <mergeCell ref="D32:N32"/>
    <mergeCell ref="P32:R32"/>
    <mergeCell ref="S32:U32"/>
    <mergeCell ref="V32:X32"/>
    <mergeCell ref="Y32:AA32"/>
    <mergeCell ref="AB32:AD32"/>
    <mergeCell ref="AE32:AG32"/>
    <mergeCell ref="BH30:BS30"/>
    <mergeCell ref="BT30:BV30"/>
    <mergeCell ref="BW30:BY30"/>
    <mergeCell ref="BZ30:CB30"/>
    <mergeCell ref="CC30:CE30"/>
    <mergeCell ref="CF30:CH30"/>
    <mergeCell ref="AO30:AQ30"/>
    <mergeCell ref="AR30:AT30"/>
    <mergeCell ref="AU30:AW30"/>
    <mergeCell ref="AX30:AZ30"/>
    <mergeCell ref="BA30:BC30"/>
    <mergeCell ref="BD30:BF30"/>
    <mergeCell ref="C30:N30"/>
    <mergeCell ref="O30:Q30"/>
    <mergeCell ref="R30:T30"/>
    <mergeCell ref="U30:W30"/>
    <mergeCell ref="X30:Z30"/>
    <mergeCell ref="AC30:AN30"/>
    <mergeCell ref="CD24:CI24"/>
    <mergeCell ref="CJ24:CO24"/>
    <mergeCell ref="CP24:CU24"/>
    <mergeCell ref="CV24:DA24"/>
    <mergeCell ref="C25:DA25"/>
    <mergeCell ref="O28:AD28"/>
    <mergeCell ref="AT24:AY24"/>
    <mergeCell ref="AZ24:BE24"/>
    <mergeCell ref="BF24:BK24"/>
    <mergeCell ref="BL24:BQ24"/>
    <mergeCell ref="BR24:BW24"/>
    <mergeCell ref="BX24:CC24"/>
    <mergeCell ref="D24:N24"/>
    <mergeCell ref="P24:U24"/>
    <mergeCell ref="V24:AA24"/>
    <mergeCell ref="AB24:AG24"/>
    <mergeCell ref="AH24:AM24"/>
    <mergeCell ref="AN24:AS24"/>
    <mergeCell ref="CJ23:CL23"/>
    <mergeCell ref="CM23:CO23"/>
    <mergeCell ref="CP23:CR23"/>
    <mergeCell ref="CS23:CU23"/>
    <mergeCell ref="CV23:CX23"/>
    <mergeCell ref="CY23:DA23"/>
    <mergeCell ref="BR23:BT23"/>
    <mergeCell ref="BU23:BW23"/>
    <mergeCell ref="BX23:BZ23"/>
    <mergeCell ref="CA23:CC23"/>
    <mergeCell ref="CD23:CF23"/>
    <mergeCell ref="CG23:CI23"/>
    <mergeCell ref="AZ23:BB23"/>
    <mergeCell ref="BC23:BE23"/>
    <mergeCell ref="BF23:BH23"/>
    <mergeCell ref="BI23:BK23"/>
    <mergeCell ref="BL23:BN23"/>
    <mergeCell ref="BO23:BQ23"/>
    <mergeCell ref="AH23:AJ23"/>
    <mergeCell ref="AK23:AM23"/>
    <mergeCell ref="AN23:AP23"/>
    <mergeCell ref="AQ23:AS23"/>
    <mergeCell ref="AT23:AV23"/>
    <mergeCell ref="AW23:AY23"/>
    <mergeCell ref="BY21:CB21"/>
    <mergeCell ref="CC21:CF21"/>
    <mergeCell ref="C22:DA22"/>
    <mergeCell ref="D23:N23"/>
    <mergeCell ref="P23:R23"/>
    <mergeCell ref="S23:U23"/>
    <mergeCell ref="V23:X23"/>
    <mergeCell ref="Y23:AA23"/>
    <mergeCell ref="AB23:AD23"/>
    <mergeCell ref="AE23:AG23"/>
    <mergeCell ref="AV21:BD21"/>
    <mergeCell ref="BE21:BH21"/>
    <mergeCell ref="BI21:BL21"/>
    <mergeCell ref="BM21:BP21"/>
    <mergeCell ref="BQ21:BT21"/>
    <mergeCell ref="BU21:BX21"/>
    <mergeCell ref="AK19:AM19"/>
    <mergeCell ref="AP19:AY19"/>
    <mergeCell ref="BV19:CB19"/>
    <mergeCell ref="CC19:DA19"/>
    <mergeCell ref="C20:DA20"/>
    <mergeCell ref="D21:N21"/>
    <mergeCell ref="P21:U21"/>
    <mergeCell ref="V21:AD21"/>
    <mergeCell ref="AE21:AJ21"/>
    <mergeCell ref="AK21:AS21"/>
    <mergeCell ref="A12:DB12"/>
    <mergeCell ref="C18:DA18"/>
    <mergeCell ref="D19:N19"/>
    <mergeCell ref="P19:R19"/>
    <mergeCell ref="S19:U19"/>
    <mergeCell ref="V19:X19"/>
    <mergeCell ref="Y19:AA19"/>
    <mergeCell ref="AB19:AD19"/>
    <mergeCell ref="AE19:AG19"/>
    <mergeCell ref="AH19:AJ19"/>
    <mergeCell ref="BH8:CY8"/>
    <mergeCell ref="BH9:CW9"/>
    <mergeCell ref="BH10:CU10"/>
    <mergeCell ref="A2:F2"/>
    <mergeCell ref="G2:L2"/>
    <mergeCell ref="A3:CY3"/>
    <mergeCell ref="AO8:BD8"/>
    <mergeCell ref="AO9:BD9"/>
    <mergeCell ref="AO10:BD10"/>
    <mergeCell ref="BV4:DA4"/>
  </mergeCells>
  <dataValidations count="3">
    <dataValidation allowBlank="1" showInputMessage="1" showErrorMessage="1" imeMode="halfKatakana" sqref="P23:P24 CY23 AQ23 CS23 CP23:CP24 CM23 CJ23:CJ24 CG23 CD23:CD24 CA23 BX23:BX24 BU23 BR23:BR24 BO23 BL23:BL24 BI23 BF23:BF24 BC23 AZ23:AZ24 AW23 AK23 AN23:AN24 AE23 AH23:AH24 Y23 AB23:AB24 S23 V23:V24 AT23:AT24 CV23:CV24 P32:P33 CY32 AQ32 CS32 CP32:CP33 CM32 CJ32:CJ33 CG32 CD32:CD33 CA32 BX32:BX33 BU32 BR32:BR33 BO32 BL32:BL33 BI32 BF32:BF33 BC32 AZ32:AZ33 AW32 AK32 AN32:AN33 AE32 AH32:AH33 Y32 AB32:AB33 S32 V32:V33 AT32:AT33 CV32:CV33"/>
    <dataValidation allowBlank="1" showInputMessage="1" showErrorMessage="1" imeMode="hiragana" sqref="CB19:CS19"/>
    <dataValidation allowBlank="1" showInputMessage="1" showErrorMessage="1" imeMode="off" sqref="BE21:CF21 P19:AM19 O30:Z30 AO30:BF30 BT30:CQ30"/>
  </dataValidations>
  <printOptions/>
  <pageMargins left="0.31496062992125984" right="0.15748031496062992" top="0.5905511811023623" bottom="0.3937007874015748" header="0.5118110236220472"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51"/>
  <sheetViews>
    <sheetView showGridLines="0" zoomScaleSheetLayoutView="100" zoomScalePageLayoutView="0" workbookViewId="0" topLeftCell="A1">
      <selection activeCell="A3" sqref="A3"/>
    </sheetView>
  </sheetViews>
  <sheetFormatPr defaultColWidth="1.625" defaultRowHeight="24" customHeight="1"/>
  <cols>
    <col min="1" max="16384" width="1.625" style="1" customWidth="1"/>
  </cols>
  <sheetData>
    <row r="1" spans="1:7" ht="24" customHeight="1">
      <c r="A1" s="565"/>
      <c r="B1" s="565"/>
      <c r="C1" s="565"/>
      <c r="D1" s="565"/>
      <c r="E1" s="565"/>
      <c r="F1" s="565"/>
      <c r="G1" s="565"/>
    </row>
    <row r="2" spans="1:53" ht="30" customHeight="1">
      <c r="A2" s="565" t="s">
        <v>304</v>
      </c>
      <c r="B2" s="565"/>
      <c r="C2" s="565"/>
      <c r="D2" s="565"/>
      <c r="E2" s="78"/>
      <c r="F2" s="78"/>
      <c r="G2" s="78"/>
      <c r="H2" s="78"/>
      <c r="I2" s="78"/>
      <c r="J2" s="78"/>
      <c r="K2" s="78"/>
      <c r="L2" s="78"/>
      <c r="M2" s="78"/>
      <c r="N2" s="78"/>
      <c r="O2" s="78"/>
      <c r="P2" s="78"/>
      <c r="Q2" s="78"/>
      <c r="R2" s="78"/>
      <c r="S2" s="78"/>
      <c r="T2" s="78"/>
      <c r="U2" s="570" t="s">
        <v>20</v>
      </c>
      <c r="V2" s="570"/>
      <c r="W2" s="570"/>
      <c r="X2" s="570"/>
      <c r="Y2" s="570"/>
      <c r="Z2" s="570"/>
      <c r="AA2" s="570"/>
      <c r="AB2" s="570"/>
      <c r="AC2" s="570"/>
      <c r="AD2" s="570"/>
      <c r="AE2" s="570"/>
      <c r="AF2" s="570"/>
      <c r="AG2" s="570"/>
      <c r="AH2" s="79"/>
      <c r="AI2" s="78"/>
      <c r="AJ2" s="78"/>
      <c r="AK2" s="78"/>
      <c r="AL2" s="78"/>
      <c r="AM2" s="78"/>
      <c r="AN2" s="78"/>
      <c r="AO2" s="78"/>
      <c r="AP2" s="78"/>
      <c r="AQ2" s="78"/>
      <c r="AR2" s="78"/>
      <c r="AS2" s="78"/>
      <c r="AT2" s="78"/>
      <c r="AU2" s="78"/>
      <c r="AV2" s="78"/>
      <c r="AW2" s="78"/>
      <c r="AX2" s="78"/>
      <c r="AY2" s="78"/>
      <c r="AZ2" s="78"/>
      <c r="BA2" s="78"/>
    </row>
    <row r="3" spans="21:33" s="7" customFormat="1" ht="21" customHeight="1">
      <c r="U3" s="566"/>
      <c r="V3" s="566"/>
      <c r="W3" s="566"/>
      <c r="X3" s="566"/>
      <c r="Y3" s="566"/>
      <c r="Z3" s="566"/>
      <c r="AA3" s="566"/>
      <c r="AB3" s="566"/>
      <c r="AC3" s="566"/>
      <c r="AD3" s="566"/>
      <c r="AE3" s="566"/>
      <c r="AF3" s="566"/>
      <c r="AG3" s="566"/>
    </row>
    <row r="4" spans="36:53" s="7" customFormat="1" ht="24" customHeight="1">
      <c r="AJ4" s="287" t="s">
        <v>272</v>
      </c>
      <c r="AK4" s="287"/>
      <c r="AL4" s="287"/>
      <c r="AM4" s="451">
        <v>4</v>
      </c>
      <c r="AN4" s="451"/>
      <c r="AO4" s="451"/>
      <c r="AP4" s="287" t="s">
        <v>0</v>
      </c>
      <c r="AQ4" s="287"/>
      <c r="AR4" s="451">
        <v>12</v>
      </c>
      <c r="AS4" s="451"/>
      <c r="AT4" s="451"/>
      <c r="AU4" s="287" t="s">
        <v>18</v>
      </c>
      <c r="AV4" s="287"/>
      <c r="AW4" s="451" t="s">
        <v>265</v>
      </c>
      <c r="AX4" s="451"/>
      <c r="AY4" s="451"/>
      <c r="AZ4" s="287" t="s">
        <v>3</v>
      </c>
      <c r="BA4" s="287"/>
    </row>
    <row r="5" s="7" customFormat="1" ht="21" customHeight="1"/>
    <row r="6" spans="2:19" s="7" customFormat="1" ht="30" customHeight="1">
      <c r="B6" s="567" t="s">
        <v>283</v>
      </c>
      <c r="C6" s="567"/>
      <c r="D6" s="567"/>
      <c r="E6" s="567"/>
      <c r="F6" s="567"/>
      <c r="G6" s="567"/>
      <c r="H6" s="567"/>
      <c r="I6" s="567"/>
      <c r="J6" s="567"/>
      <c r="K6" s="567"/>
      <c r="L6" s="567"/>
      <c r="M6" s="567"/>
      <c r="N6" s="567"/>
      <c r="O6" s="567"/>
      <c r="P6" s="567"/>
      <c r="Q6" s="567"/>
      <c r="R6" s="567"/>
      <c r="S6" s="567"/>
    </row>
    <row r="7" s="7" customFormat="1" ht="21" customHeight="1">
      <c r="F7" s="62"/>
    </row>
    <row r="8" spans="29:53" s="7" customFormat="1" ht="18" customHeight="1">
      <c r="AC8" s="4"/>
      <c r="AD8" s="4"/>
      <c r="AT8" s="574"/>
      <c r="AU8" s="574"/>
      <c r="AV8" s="574"/>
      <c r="AW8" s="574"/>
      <c r="AX8" s="574"/>
      <c r="AY8" s="574"/>
      <c r="AZ8" s="574"/>
      <c r="BA8" s="574"/>
    </row>
    <row r="9" spans="7:54" s="7" customFormat="1" ht="27" customHeight="1">
      <c r="G9" s="451" t="s">
        <v>21</v>
      </c>
      <c r="H9" s="451"/>
      <c r="I9" s="451"/>
      <c r="J9" s="451"/>
      <c r="K9" s="451"/>
      <c r="L9" s="451"/>
      <c r="N9" s="444" t="s">
        <v>8</v>
      </c>
      <c r="O9" s="444"/>
      <c r="P9" s="444"/>
      <c r="Q9" s="444"/>
      <c r="R9" s="444"/>
      <c r="S9" s="444"/>
      <c r="T9" s="444"/>
      <c r="U9" s="567"/>
      <c r="V9" s="442" t="str">
        <f>'1申請書'!H18</f>
        <v>山口県防府市寿町７番１号</v>
      </c>
      <c r="W9" s="442"/>
      <c r="X9" s="442"/>
      <c r="Y9" s="442"/>
      <c r="Z9" s="442"/>
      <c r="AA9" s="442"/>
      <c r="AB9" s="442"/>
      <c r="AC9" s="442"/>
      <c r="AD9" s="442"/>
      <c r="AE9" s="442"/>
      <c r="AF9" s="442"/>
      <c r="AG9" s="442"/>
      <c r="AH9" s="442"/>
      <c r="AI9" s="442"/>
      <c r="AJ9" s="442"/>
      <c r="AK9" s="442"/>
      <c r="AL9" s="442"/>
      <c r="AM9" s="442"/>
      <c r="AN9" s="442"/>
      <c r="AO9" s="442"/>
      <c r="AP9" s="442"/>
      <c r="AQ9" s="442"/>
      <c r="AR9" s="442"/>
      <c r="AS9" s="443"/>
      <c r="AT9" s="454"/>
      <c r="AU9" s="454"/>
      <c r="AV9" s="454"/>
      <c r="AW9" s="454"/>
      <c r="AX9" s="454"/>
      <c r="AY9" s="454"/>
      <c r="AZ9" s="454"/>
      <c r="BA9" s="454"/>
      <c r="BB9" s="80"/>
    </row>
    <row r="10" spans="7:54" s="7" customFormat="1" ht="27" customHeight="1">
      <c r="G10" s="569" t="s">
        <v>22</v>
      </c>
      <c r="H10" s="569"/>
      <c r="I10" s="569"/>
      <c r="J10" s="569"/>
      <c r="K10" s="569"/>
      <c r="L10" s="569"/>
      <c r="N10" s="444" t="s">
        <v>9</v>
      </c>
      <c r="O10" s="444"/>
      <c r="P10" s="444"/>
      <c r="Q10" s="444"/>
      <c r="R10" s="444"/>
      <c r="S10" s="444"/>
      <c r="T10" s="444"/>
      <c r="U10" s="567"/>
      <c r="V10" s="442" t="str">
        <f>'1申請書'!H13</f>
        <v>防府商事㈱</v>
      </c>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3"/>
      <c r="AT10" s="454"/>
      <c r="AU10" s="454"/>
      <c r="AV10" s="454"/>
      <c r="AW10" s="454"/>
      <c r="AX10" s="454"/>
      <c r="AY10" s="454"/>
      <c r="AZ10" s="454"/>
      <c r="BA10" s="454"/>
      <c r="BB10" s="80"/>
    </row>
    <row r="11" spans="14:53" s="7" customFormat="1" ht="27" customHeight="1">
      <c r="N11" s="444" t="s">
        <v>10</v>
      </c>
      <c r="O11" s="444"/>
      <c r="P11" s="444"/>
      <c r="Q11" s="444"/>
      <c r="R11" s="444"/>
      <c r="S11" s="444"/>
      <c r="T11" s="444"/>
      <c r="U11" s="567"/>
      <c r="V11" s="442" t="str">
        <f>'1申請書'!Y14&amp;" 　"&amp;'1申請書'!H15</f>
        <v>代表取締役 　防府　太郎</v>
      </c>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3"/>
      <c r="AT11" s="454"/>
      <c r="AU11" s="454"/>
      <c r="AV11" s="454"/>
      <c r="AW11" s="454"/>
      <c r="AX11" s="454"/>
      <c r="AY11" s="454"/>
      <c r="AZ11" s="454"/>
      <c r="BA11" s="454"/>
    </row>
    <row r="12" spans="33:53" s="7" customFormat="1" ht="21" customHeight="1">
      <c r="AG12" s="80"/>
      <c r="AH12" s="80"/>
      <c r="AI12" s="80"/>
      <c r="AJ12" s="80"/>
      <c r="AK12" s="80"/>
      <c r="AL12" s="80"/>
      <c r="AM12" s="80"/>
      <c r="AN12" s="80"/>
      <c r="AO12" s="80"/>
      <c r="AP12" s="80"/>
      <c r="AQ12" s="80"/>
      <c r="AR12" s="80"/>
      <c r="AS12" s="80"/>
      <c r="AT12" s="80"/>
      <c r="AU12" s="80"/>
      <c r="AV12" s="80"/>
      <c r="AW12" s="80"/>
      <c r="AX12" s="80"/>
      <c r="AY12" s="81"/>
      <c r="AZ12" s="81"/>
      <c r="BA12" s="81"/>
    </row>
    <row r="13" spans="1:53" s="7" customFormat="1" ht="27" customHeight="1">
      <c r="A13" s="7" t="s">
        <v>111</v>
      </c>
      <c r="AG13" s="80"/>
      <c r="AH13" s="80"/>
      <c r="AI13" s="80"/>
      <c r="AJ13" s="80"/>
      <c r="AK13" s="80"/>
      <c r="AL13" s="80"/>
      <c r="AM13" s="80"/>
      <c r="AN13" s="80"/>
      <c r="AO13" s="80"/>
      <c r="AP13" s="80"/>
      <c r="AQ13" s="80"/>
      <c r="AR13" s="80"/>
      <c r="AS13" s="80"/>
      <c r="AT13" s="80"/>
      <c r="AU13" s="80"/>
      <c r="AV13" s="80"/>
      <c r="AW13" s="80"/>
      <c r="AX13" s="80"/>
      <c r="AY13" s="81"/>
      <c r="AZ13" s="81"/>
      <c r="BA13" s="81"/>
    </row>
    <row r="14" spans="33:53" s="7" customFormat="1" ht="21" customHeight="1">
      <c r="AG14" s="80"/>
      <c r="AH14" s="80"/>
      <c r="AI14" s="80"/>
      <c r="AJ14" s="80"/>
      <c r="AK14" s="80"/>
      <c r="AL14" s="80"/>
      <c r="AM14" s="80"/>
      <c r="AN14" s="80"/>
      <c r="AO14" s="80"/>
      <c r="AP14" s="80"/>
      <c r="AQ14" s="80"/>
      <c r="AR14" s="80"/>
      <c r="AS14" s="80"/>
      <c r="AT14" s="80"/>
      <c r="AU14" s="80"/>
      <c r="AV14" s="80"/>
      <c r="AW14" s="80"/>
      <c r="AX14" s="80"/>
      <c r="AY14" s="81"/>
      <c r="AZ14" s="81"/>
      <c r="BA14" s="81"/>
    </row>
    <row r="15" spans="1:53" s="7" customFormat="1" ht="24" customHeight="1">
      <c r="A15" s="567" t="s">
        <v>23</v>
      </c>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row>
    <row r="16" spans="33:53" s="7" customFormat="1" ht="18" customHeight="1">
      <c r="AG16" s="80"/>
      <c r="AH16" s="80"/>
      <c r="AI16" s="80"/>
      <c r="AJ16" s="80"/>
      <c r="AK16" s="80"/>
      <c r="AL16" s="80"/>
      <c r="AM16" s="80"/>
      <c r="AN16" s="80"/>
      <c r="AO16" s="80"/>
      <c r="AP16" s="80"/>
      <c r="AQ16" s="80"/>
      <c r="AR16" s="80"/>
      <c r="AS16" s="80"/>
      <c r="AT16" s="577"/>
      <c r="AU16" s="577"/>
      <c r="AV16" s="577"/>
      <c r="AW16" s="577"/>
      <c r="AX16" s="577"/>
      <c r="AY16" s="577"/>
      <c r="AZ16" s="577"/>
      <c r="BA16" s="577"/>
    </row>
    <row r="17" spans="4:53" s="7" customFormat="1" ht="27" customHeight="1">
      <c r="D17" s="568" t="s">
        <v>159</v>
      </c>
      <c r="E17" s="568"/>
      <c r="F17" s="568"/>
      <c r="G17" s="451" t="s">
        <v>24</v>
      </c>
      <c r="H17" s="451"/>
      <c r="I17" s="451"/>
      <c r="J17" s="451"/>
      <c r="K17" s="451"/>
      <c r="L17" s="451"/>
      <c r="N17" s="444" t="s">
        <v>8</v>
      </c>
      <c r="O17" s="444"/>
      <c r="P17" s="444"/>
      <c r="Q17" s="444"/>
      <c r="R17" s="444"/>
      <c r="S17" s="444"/>
      <c r="T17" s="444"/>
      <c r="U17" s="567"/>
      <c r="V17" s="442" t="str">
        <f>'1申請書'!H32</f>
        <v>山口県防府市鐘紡町７番２３号</v>
      </c>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3"/>
      <c r="AT17" s="578"/>
      <c r="AU17" s="578"/>
      <c r="AV17" s="578"/>
      <c r="AW17" s="578"/>
      <c r="AX17" s="578"/>
      <c r="AY17" s="578"/>
      <c r="AZ17" s="578"/>
      <c r="BA17" s="578"/>
    </row>
    <row r="18" spans="7:53" s="7" customFormat="1" ht="27" customHeight="1">
      <c r="G18" s="569" t="s">
        <v>25</v>
      </c>
      <c r="H18" s="569"/>
      <c r="I18" s="569"/>
      <c r="J18" s="569"/>
      <c r="K18" s="569"/>
      <c r="L18" s="569"/>
      <c r="N18" s="444" t="s">
        <v>9</v>
      </c>
      <c r="O18" s="444"/>
      <c r="P18" s="444"/>
      <c r="Q18" s="444"/>
      <c r="R18" s="444"/>
      <c r="S18" s="444"/>
      <c r="T18" s="444"/>
      <c r="U18" s="567"/>
      <c r="V18" s="442" t="str">
        <f>'1申請書'!H13&amp;" "&amp;'1申請書'!H27</f>
        <v>防府商事㈱ 防府営業所</v>
      </c>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3"/>
      <c r="AT18" s="578"/>
      <c r="AU18" s="578"/>
      <c r="AV18" s="578"/>
      <c r="AW18" s="578"/>
      <c r="AX18" s="578"/>
      <c r="AY18" s="578"/>
      <c r="AZ18" s="578"/>
      <c r="BA18" s="578"/>
    </row>
    <row r="19" spans="14:53" s="7" customFormat="1" ht="27" customHeight="1">
      <c r="N19" s="444" t="s">
        <v>26</v>
      </c>
      <c r="O19" s="444"/>
      <c r="P19" s="444"/>
      <c r="Q19" s="444"/>
      <c r="R19" s="444"/>
      <c r="S19" s="444"/>
      <c r="T19" s="444"/>
      <c r="U19" s="567"/>
      <c r="V19" s="442" t="str">
        <f>'1申請書'!Y29&amp;"　 "&amp;'1申請書'!H29</f>
        <v>防府営業所長　 防府　次郎</v>
      </c>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3"/>
      <c r="AT19" s="578"/>
      <c r="AU19" s="578"/>
      <c r="AV19" s="578"/>
      <c r="AW19" s="578"/>
      <c r="AX19" s="578"/>
      <c r="AY19" s="578"/>
      <c r="AZ19" s="578"/>
      <c r="BA19" s="578"/>
    </row>
    <row r="20" spans="33:53" s="7" customFormat="1" ht="21" customHeight="1">
      <c r="AG20" s="80"/>
      <c r="AH20" s="80"/>
      <c r="AI20" s="80"/>
      <c r="AJ20" s="80"/>
      <c r="AK20" s="80"/>
      <c r="AL20" s="80"/>
      <c r="AM20" s="80"/>
      <c r="AN20" s="80"/>
      <c r="AO20" s="80"/>
      <c r="AP20" s="80"/>
      <c r="AQ20" s="80"/>
      <c r="AR20" s="80"/>
      <c r="AS20" s="575"/>
      <c r="AT20" s="575"/>
      <c r="AU20" s="576"/>
      <c r="AV20" s="576"/>
      <c r="AW20" s="576"/>
      <c r="AX20" s="576"/>
      <c r="AY20" s="576"/>
      <c r="AZ20" s="576"/>
      <c r="BA20" s="576"/>
    </row>
    <row r="21" spans="4:53" s="7" customFormat="1" ht="24" customHeight="1">
      <c r="D21" s="573" t="s">
        <v>160</v>
      </c>
      <c r="E21" s="573"/>
      <c r="F21" s="573"/>
      <c r="G21" s="7" t="s">
        <v>27</v>
      </c>
      <c r="AS21" s="20"/>
      <c r="AT21" s="20"/>
      <c r="AU21" s="576"/>
      <c r="AV21" s="576"/>
      <c r="AW21" s="576"/>
      <c r="AX21" s="576"/>
      <c r="AY21" s="576"/>
      <c r="AZ21" s="576"/>
      <c r="BA21" s="576"/>
    </row>
    <row r="22" spans="5:8" s="7" customFormat="1" ht="24" customHeight="1">
      <c r="E22" s="572" t="s">
        <v>131</v>
      </c>
      <c r="F22" s="572"/>
      <c r="G22" s="572"/>
      <c r="H22" s="7" t="s">
        <v>120</v>
      </c>
    </row>
    <row r="23" spans="5:8" s="7" customFormat="1" ht="24" customHeight="1">
      <c r="E23" s="572" t="s">
        <v>161</v>
      </c>
      <c r="F23" s="572"/>
      <c r="G23" s="572"/>
      <c r="H23" s="7" t="s">
        <v>112</v>
      </c>
    </row>
    <row r="24" spans="5:8" s="7" customFormat="1" ht="24" customHeight="1">
      <c r="E24" s="572" t="s">
        <v>28</v>
      </c>
      <c r="F24" s="572"/>
      <c r="G24" s="572"/>
      <c r="H24" s="7" t="s">
        <v>121</v>
      </c>
    </row>
    <row r="25" spans="5:8" s="7" customFormat="1" ht="24" customHeight="1">
      <c r="E25" s="572" t="s">
        <v>162</v>
      </c>
      <c r="F25" s="572"/>
      <c r="G25" s="572"/>
      <c r="H25" s="7" t="s">
        <v>29</v>
      </c>
    </row>
    <row r="26" spans="5:8" s="7" customFormat="1" ht="24" customHeight="1">
      <c r="E26" s="572" t="s">
        <v>163</v>
      </c>
      <c r="F26" s="572"/>
      <c r="G26" s="572"/>
      <c r="H26" s="7" t="s">
        <v>30</v>
      </c>
    </row>
    <row r="27" spans="5:8" s="7" customFormat="1" ht="24" customHeight="1">
      <c r="E27" s="572" t="s">
        <v>164</v>
      </c>
      <c r="F27" s="572"/>
      <c r="G27" s="572"/>
      <c r="H27" s="7" t="s">
        <v>31</v>
      </c>
    </row>
    <row r="28" s="7" customFormat="1" ht="21" customHeight="1"/>
    <row r="29" spans="4:7" s="7" customFormat="1" ht="24" customHeight="1">
      <c r="D29" s="573" t="s">
        <v>165</v>
      </c>
      <c r="E29" s="573"/>
      <c r="F29" s="573"/>
      <c r="G29" s="7" t="s">
        <v>32</v>
      </c>
    </row>
    <row r="30" spans="8:52" s="7" customFormat="1" ht="24" customHeight="1">
      <c r="H30" s="568" t="s">
        <v>272</v>
      </c>
      <c r="I30" s="568"/>
      <c r="J30" s="568"/>
      <c r="K30" s="571" t="s">
        <v>276</v>
      </c>
      <c r="L30" s="571"/>
      <c r="M30" s="571"/>
      <c r="N30" s="568" t="s">
        <v>0</v>
      </c>
      <c r="O30" s="568"/>
      <c r="P30" s="568"/>
      <c r="Q30" s="571" t="s">
        <v>290</v>
      </c>
      <c r="R30" s="571"/>
      <c r="S30" s="571"/>
      <c r="T30" s="568" t="s">
        <v>18</v>
      </c>
      <c r="U30" s="568"/>
      <c r="V30" s="568"/>
      <c r="W30" s="571" t="s">
        <v>217</v>
      </c>
      <c r="X30" s="571"/>
      <c r="Y30" s="571"/>
      <c r="Z30" s="568" t="s">
        <v>3</v>
      </c>
      <c r="AA30" s="568"/>
      <c r="AB30" s="568"/>
      <c r="AC30" s="568" t="s">
        <v>33</v>
      </c>
      <c r="AD30" s="568"/>
      <c r="AE30" s="568"/>
      <c r="AF30" s="568" t="s">
        <v>272</v>
      </c>
      <c r="AG30" s="568"/>
      <c r="AH30" s="568"/>
      <c r="AI30" s="571" t="s">
        <v>218</v>
      </c>
      <c r="AJ30" s="571"/>
      <c r="AK30" s="571"/>
      <c r="AL30" s="568" t="s">
        <v>0</v>
      </c>
      <c r="AM30" s="568"/>
      <c r="AN30" s="568"/>
      <c r="AO30" s="571" t="s">
        <v>218</v>
      </c>
      <c r="AP30" s="571"/>
      <c r="AQ30" s="571"/>
      <c r="AR30" s="568" t="s">
        <v>18</v>
      </c>
      <c r="AS30" s="568"/>
      <c r="AT30" s="568"/>
      <c r="AU30" s="571" t="s">
        <v>219</v>
      </c>
      <c r="AV30" s="571"/>
      <c r="AW30" s="571"/>
      <c r="AX30" s="568" t="s">
        <v>3</v>
      </c>
      <c r="AY30" s="568"/>
      <c r="AZ30" s="568"/>
    </row>
    <row r="31" s="7" customFormat="1" ht="21" customHeight="1"/>
    <row r="33" spans="2:53" s="82" customFormat="1" ht="24" customHeight="1">
      <c r="B33" s="83"/>
      <c r="C33" s="83"/>
      <c r="D33" s="84"/>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row>
    <row r="34" s="7" customFormat="1" ht="24" customHeight="1"/>
    <row r="35" s="7" customFormat="1" ht="24" customHeight="1"/>
    <row r="36" s="7" customFormat="1" ht="24" customHeight="1"/>
    <row r="37" s="7" customFormat="1" ht="24" customHeight="1"/>
    <row r="38" s="7" customFormat="1" ht="24" customHeight="1"/>
    <row r="39" s="7" customFormat="1" ht="24" customHeight="1"/>
    <row r="40" s="7" customFormat="1" ht="24" customHeight="1"/>
    <row r="41" s="7" customFormat="1" ht="24" customHeight="1"/>
    <row r="42" s="7" customFormat="1" ht="24" customHeight="1"/>
    <row r="43" s="7" customFormat="1" ht="24" customHeight="1"/>
    <row r="44" s="7" customFormat="1" ht="24" customHeight="1"/>
    <row r="45" s="7" customFormat="1" ht="24" customHeight="1"/>
    <row r="46" s="7" customFormat="1" ht="24" customHeight="1"/>
    <row r="47" s="7" customFormat="1" ht="24" customHeight="1"/>
    <row r="48" s="7" customFormat="1" ht="24" customHeight="1"/>
    <row r="49" s="7" customFormat="1" ht="24" customHeight="1"/>
    <row r="50" s="7" customFormat="1" ht="24" customHeight="1"/>
    <row r="51" ht="24" customHeight="1">
      <c r="D51" s="111">
        <v>41456</v>
      </c>
    </row>
  </sheetData>
  <sheetProtection/>
  <mergeCells count="62">
    <mergeCell ref="G9:L9"/>
    <mergeCell ref="AP4:AQ4"/>
    <mergeCell ref="G10:L10"/>
    <mergeCell ref="B6:S6"/>
    <mergeCell ref="E33:BA33"/>
    <mergeCell ref="V9:AS9"/>
    <mergeCell ref="V10:AS10"/>
    <mergeCell ref="V11:AS11"/>
    <mergeCell ref="U9:U11"/>
    <mergeCell ref="AT17:BA19"/>
    <mergeCell ref="E22:G22"/>
    <mergeCell ref="D21:F21"/>
    <mergeCell ref="N19:T19"/>
    <mergeCell ref="A15:BA15"/>
    <mergeCell ref="N17:T17"/>
    <mergeCell ref="D17:F17"/>
    <mergeCell ref="G17:L17"/>
    <mergeCell ref="AS20:AT20"/>
    <mergeCell ref="AU20:BA21"/>
    <mergeCell ref="AT16:BA16"/>
    <mergeCell ref="AU4:AV4"/>
    <mergeCell ref="AW4:AY4"/>
    <mergeCell ref="AZ4:BA4"/>
    <mergeCell ref="V19:AS19"/>
    <mergeCell ref="AJ4:AL4"/>
    <mergeCell ref="AM4:AO4"/>
    <mergeCell ref="AT8:BA8"/>
    <mergeCell ref="V17:AS17"/>
    <mergeCell ref="AT9:BA11"/>
    <mergeCell ref="E23:G23"/>
    <mergeCell ref="E24:G24"/>
    <mergeCell ref="E25:G25"/>
    <mergeCell ref="E26:G26"/>
    <mergeCell ref="E27:G27"/>
    <mergeCell ref="D29:F29"/>
    <mergeCell ref="AI30:AK30"/>
    <mergeCell ref="N30:P30"/>
    <mergeCell ref="Q30:S30"/>
    <mergeCell ref="T30:V30"/>
    <mergeCell ref="W30:Y30"/>
    <mergeCell ref="H30:J30"/>
    <mergeCell ref="K30:M30"/>
    <mergeCell ref="AX30:AZ30"/>
    <mergeCell ref="G18:L18"/>
    <mergeCell ref="U2:AG2"/>
    <mergeCell ref="AL30:AN30"/>
    <mergeCell ref="AO30:AQ30"/>
    <mergeCell ref="AR30:AT30"/>
    <mergeCell ref="AU30:AW30"/>
    <mergeCell ref="Z30:AB30"/>
    <mergeCell ref="AC30:AE30"/>
    <mergeCell ref="AF30:AH30"/>
    <mergeCell ref="A1:G1"/>
    <mergeCell ref="A2:D2"/>
    <mergeCell ref="U3:AG3"/>
    <mergeCell ref="N18:T18"/>
    <mergeCell ref="N10:T10"/>
    <mergeCell ref="N11:T11"/>
    <mergeCell ref="N9:T9"/>
    <mergeCell ref="V18:AS18"/>
    <mergeCell ref="AR4:AT4"/>
    <mergeCell ref="U17:U19"/>
  </mergeCells>
  <dataValidations count="2">
    <dataValidation allowBlank="1" showInputMessage="1" showErrorMessage="1" imeMode="hiragana" sqref="V17:V19 AG16:AT16 AT8 BB9:BB10 AG12:BA14 V9:V11 AG20:AS20 AU20"/>
    <dataValidation allowBlank="1" showInputMessage="1" showErrorMessage="1" imeMode="off" sqref="AM4:AO4 AR4:AT4 AW4:AY4 K30:M30 Q30:S30 W30:Y30 AI30:AK30 AO30:AQ30 AU30:AW30"/>
  </dataValidations>
  <printOptions/>
  <pageMargins left="0.8267716535433072" right="0.7874015748031497" top="0.984251968503937" bottom="0.5905511811023623" header="0.3937007874015748" footer="0.196850393700787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A50"/>
  <sheetViews>
    <sheetView showGridLines="0" zoomScaleSheetLayoutView="100" zoomScalePageLayoutView="0" workbookViewId="0" topLeftCell="A1">
      <selection activeCell="AO8" sqref="AO8"/>
    </sheetView>
  </sheetViews>
  <sheetFormatPr defaultColWidth="1.625" defaultRowHeight="24" customHeight="1"/>
  <cols>
    <col min="1" max="16384" width="1.625" style="1" customWidth="1"/>
  </cols>
  <sheetData>
    <row r="1" spans="2:9" ht="24" customHeight="1">
      <c r="B1" s="565" t="s">
        <v>305</v>
      </c>
      <c r="C1" s="565"/>
      <c r="D1" s="565"/>
      <c r="E1" s="565"/>
      <c r="F1" s="565"/>
      <c r="G1" s="565"/>
      <c r="H1" s="565"/>
      <c r="I1" s="565"/>
    </row>
    <row r="2" ht="24" customHeight="1">
      <c r="A2" s="70"/>
    </row>
    <row r="3" ht="24" customHeight="1">
      <c r="A3" s="70"/>
    </row>
    <row r="4" spans="2:53" ht="29.25" customHeight="1">
      <c r="B4" s="71"/>
      <c r="C4" s="71"/>
      <c r="D4" s="71"/>
      <c r="E4" s="71"/>
      <c r="F4" s="71"/>
      <c r="G4" s="71"/>
      <c r="H4" s="71"/>
      <c r="I4" s="71"/>
      <c r="J4" s="71"/>
      <c r="K4" s="71"/>
      <c r="L4" s="71"/>
      <c r="M4" s="71"/>
      <c r="N4" s="455" t="s">
        <v>70</v>
      </c>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71"/>
      <c r="AP4" s="71"/>
      <c r="AQ4" s="71"/>
      <c r="AR4" s="71"/>
      <c r="AS4" s="71"/>
      <c r="AT4" s="71"/>
      <c r="AU4" s="71"/>
      <c r="AV4" s="71"/>
      <c r="AW4" s="71"/>
      <c r="AX4" s="71"/>
      <c r="AY4" s="71"/>
      <c r="AZ4" s="71"/>
      <c r="BA4" s="71"/>
    </row>
    <row r="5" spans="2:53" ht="29.25" customHeight="1">
      <c r="B5" s="71"/>
      <c r="C5" s="71"/>
      <c r="D5" s="71"/>
      <c r="E5" s="71"/>
      <c r="F5" s="71"/>
      <c r="G5" s="71"/>
      <c r="H5" s="71"/>
      <c r="I5" s="71"/>
      <c r="J5" s="71"/>
      <c r="K5" s="71"/>
      <c r="L5" s="71"/>
      <c r="M5" s="71"/>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1"/>
      <c r="AP5" s="71"/>
      <c r="AQ5" s="71"/>
      <c r="AR5" s="71"/>
      <c r="AS5" s="71"/>
      <c r="AT5" s="71"/>
      <c r="AU5" s="71"/>
      <c r="AV5" s="71"/>
      <c r="AW5" s="71"/>
      <c r="AX5" s="71"/>
      <c r="AY5" s="71"/>
      <c r="AZ5" s="71"/>
      <c r="BA5" s="71"/>
    </row>
    <row r="6" ht="17.25" customHeight="1"/>
    <row r="7" spans="36:53" ht="24" customHeight="1">
      <c r="AJ7" s="287" t="s">
        <v>272</v>
      </c>
      <c r="AK7" s="287"/>
      <c r="AL7" s="287"/>
      <c r="AM7" s="571" t="s">
        <v>290</v>
      </c>
      <c r="AN7" s="579"/>
      <c r="AO7" s="579"/>
      <c r="AP7" s="287" t="s">
        <v>0</v>
      </c>
      <c r="AQ7" s="287"/>
      <c r="AR7" s="571" t="s">
        <v>291</v>
      </c>
      <c r="AS7" s="579"/>
      <c r="AT7" s="579"/>
      <c r="AU7" s="287" t="s">
        <v>18</v>
      </c>
      <c r="AV7" s="287"/>
      <c r="AW7" s="571" t="s">
        <v>265</v>
      </c>
      <c r="AX7" s="579"/>
      <c r="AY7" s="579"/>
      <c r="AZ7" s="287" t="s">
        <v>3</v>
      </c>
      <c r="BA7" s="287"/>
    </row>
    <row r="8" spans="36:53" ht="24" customHeight="1">
      <c r="AJ8" s="3"/>
      <c r="AK8" s="3"/>
      <c r="AL8" s="3"/>
      <c r="AM8" s="60"/>
      <c r="AN8" s="61"/>
      <c r="AO8" s="61"/>
      <c r="AP8" s="3"/>
      <c r="AQ8" s="3"/>
      <c r="AR8" s="60"/>
      <c r="AS8" s="61"/>
      <c r="AT8" s="61"/>
      <c r="AU8" s="3"/>
      <c r="AV8" s="3"/>
      <c r="AW8" s="60"/>
      <c r="AX8" s="61"/>
      <c r="AY8" s="61"/>
      <c r="AZ8" s="3"/>
      <c r="BA8" s="3"/>
    </row>
    <row r="10" spans="2:19" ht="24" customHeight="1">
      <c r="B10" s="585" t="s">
        <v>283</v>
      </c>
      <c r="C10" s="585"/>
      <c r="D10" s="585"/>
      <c r="E10" s="585"/>
      <c r="F10" s="585"/>
      <c r="G10" s="585"/>
      <c r="H10" s="585"/>
      <c r="I10" s="585"/>
      <c r="J10" s="585"/>
      <c r="K10" s="585"/>
      <c r="L10" s="585"/>
      <c r="M10" s="585"/>
      <c r="N10" s="585"/>
      <c r="O10" s="585"/>
      <c r="P10" s="585"/>
      <c r="Q10" s="585"/>
      <c r="R10" s="585"/>
      <c r="S10" s="585"/>
    </row>
    <row r="11" ht="24" customHeight="1">
      <c r="F11" s="21"/>
    </row>
    <row r="12" spans="29:53" ht="18.75" customHeight="1">
      <c r="AC12" s="35"/>
      <c r="AD12" s="35"/>
      <c r="AT12" s="280"/>
      <c r="AU12" s="280"/>
      <c r="AV12" s="280"/>
      <c r="AW12" s="280"/>
      <c r="AX12" s="280"/>
      <c r="AY12" s="280"/>
      <c r="AZ12" s="280"/>
      <c r="BA12" s="280"/>
    </row>
    <row r="13" spans="9:53" ht="20.25" customHeight="1">
      <c r="I13" s="7"/>
      <c r="J13" s="7"/>
      <c r="K13" s="7"/>
      <c r="L13" s="453" t="s">
        <v>19</v>
      </c>
      <c r="M13" s="453"/>
      <c r="N13" s="453"/>
      <c r="O13" s="453"/>
      <c r="P13" s="453"/>
      <c r="Q13" s="453"/>
      <c r="R13" s="73"/>
      <c r="S13" s="7"/>
      <c r="T13" s="7"/>
      <c r="U13" s="7"/>
      <c r="V13" s="7"/>
      <c r="W13" s="7"/>
      <c r="X13" s="7"/>
      <c r="Y13" s="7"/>
      <c r="Z13" s="7"/>
      <c r="AA13" s="7"/>
      <c r="AB13" s="7"/>
      <c r="AC13" s="7"/>
      <c r="AD13" s="7"/>
      <c r="AE13" s="4"/>
      <c r="AF13" s="4"/>
      <c r="AG13" s="7"/>
      <c r="AH13" s="7"/>
      <c r="AI13" s="7"/>
      <c r="AJ13" s="7"/>
      <c r="AK13" s="7"/>
      <c r="AL13" s="7"/>
      <c r="AM13" s="7"/>
      <c r="AN13" s="7"/>
      <c r="AO13" s="7"/>
      <c r="AP13" s="7"/>
      <c r="AQ13" s="7"/>
      <c r="AR13" s="7"/>
      <c r="AS13" s="7"/>
      <c r="AT13" s="581"/>
      <c r="AU13" s="582"/>
      <c r="AV13" s="582"/>
      <c r="AW13" s="582"/>
      <c r="AX13" s="582"/>
      <c r="AY13" s="582"/>
      <c r="AZ13" s="582"/>
      <c r="BA13" s="582"/>
    </row>
    <row r="14" spans="15:53" ht="28.5" customHeight="1">
      <c r="O14" s="7"/>
      <c r="P14" s="444" t="s">
        <v>59</v>
      </c>
      <c r="Q14" s="444"/>
      <c r="R14" s="444"/>
      <c r="S14" s="444"/>
      <c r="T14" s="444"/>
      <c r="U14" s="444"/>
      <c r="V14" s="444"/>
      <c r="W14" s="287"/>
      <c r="X14" s="442" t="str">
        <f>'1申請書'!H18</f>
        <v>山口県防府市寿町７番１号</v>
      </c>
      <c r="Y14" s="442"/>
      <c r="Z14" s="442"/>
      <c r="AA14" s="442"/>
      <c r="AB14" s="442"/>
      <c r="AC14" s="442"/>
      <c r="AD14" s="442"/>
      <c r="AE14" s="442"/>
      <c r="AF14" s="442"/>
      <c r="AG14" s="442"/>
      <c r="AH14" s="442"/>
      <c r="AI14" s="442"/>
      <c r="AJ14" s="442"/>
      <c r="AK14" s="442"/>
      <c r="AL14" s="442"/>
      <c r="AM14" s="442"/>
      <c r="AN14" s="442"/>
      <c r="AO14" s="442"/>
      <c r="AP14" s="442"/>
      <c r="AQ14" s="442"/>
      <c r="AR14" s="442"/>
      <c r="AS14" s="443"/>
      <c r="AT14" s="582"/>
      <c r="AU14" s="582"/>
      <c r="AV14" s="582"/>
      <c r="AW14" s="582"/>
      <c r="AX14" s="582"/>
      <c r="AY14" s="582"/>
      <c r="AZ14" s="582"/>
      <c r="BA14" s="582"/>
    </row>
    <row r="15" spans="9:53" ht="28.5" customHeight="1">
      <c r="I15" s="77"/>
      <c r="J15" s="77"/>
      <c r="K15" s="77"/>
      <c r="L15" s="77"/>
      <c r="M15" s="77"/>
      <c r="N15" s="77"/>
      <c r="O15" s="7"/>
      <c r="P15" s="444" t="s">
        <v>10</v>
      </c>
      <c r="Q15" s="444"/>
      <c r="R15" s="444"/>
      <c r="S15" s="444"/>
      <c r="T15" s="444"/>
      <c r="U15" s="444"/>
      <c r="V15" s="444"/>
      <c r="W15" s="287"/>
      <c r="X15" s="442" t="str">
        <f>'1申請書'!H15</f>
        <v>防府　太郎</v>
      </c>
      <c r="Y15" s="442"/>
      <c r="Z15" s="442"/>
      <c r="AA15" s="442"/>
      <c r="AB15" s="442"/>
      <c r="AC15" s="442"/>
      <c r="AD15" s="442"/>
      <c r="AE15" s="442"/>
      <c r="AF15" s="442"/>
      <c r="AG15" s="442"/>
      <c r="AH15" s="442"/>
      <c r="AI15" s="442"/>
      <c r="AJ15" s="442"/>
      <c r="AK15" s="442"/>
      <c r="AL15" s="442"/>
      <c r="AM15" s="442"/>
      <c r="AN15" s="442"/>
      <c r="AO15" s="442"/>
      <c r="AP15" s="442"/>
      <c r="AQ15" s="442"/>
      <c r="AR15" s="442"/>
      <c r="AS15" s="443"/>
      <c r="AT15" s="582"/>
      <c r="AU15" s="582"/>
      <c r="AV15" s="582"/>
      <c r="AW15" s="582"/>
      <c r="AX15" s="582"/>
      <c r="AY15" s="582"/>
      <c r="AZ15" s="582"/>
      <c r="BA15" s="582"/>
    </row>
    <row r="16" spans="9:46" ht="24" customHeight="1">
      <c r="I16" s="7"/>
      <c r="J16" s="7"/>
      <c r="K16" s="7"/>
      <c r="L16" s="7"/>
      <c r="M16" s="7"/>
      <c r="N16" s="7"/>
      <c r="O16" s="7"/>
      <c r="P16" s="444"/>
      <c r="Q16" s="444"/>
      <c r="R16" s="444"/>
      <c r="S16" s="444"/>
      <c r="T16" s="444"/>
      <c r="U16" s="444"/>
      <c r="V16" s="444"/>
      <c r="W16" s="287"/>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4"/>
      <c r="AT16" s="17"/>
    </row>
    <row r="17" spans="9:53" ht="21.75" customHeight="1">
      <c r="I17" s="7"/>
      <c r="J17" s="7"/>
      <c r="K17" s="7"/>
      <c r="L17" s="7"/>
      <c r="M17" s="7"/>
      <c r="N17" s="7"/>
      <c r="O17" s="7"/>
      <c r="P17" s="74"/>
      <c r="Q17" s="74"/>
      <c r="R17" s="74"/>
      <c r="S17" s="74"/>
      <c r="T17" s="74"/>
      <c r="U17" s="74"/>
      <c r="V17" s="74"/>
      <c r="W17" s="3"/>
      <c r="X17" s="75"/>
      <c r="Y17" s="75"/>
      <c r="Z17" s="75"/>
      <c r="AA17" s="75"/>
      <c r="AB17" s="75"/>
      <c r="AC17" s="75"/>
      <c r="AD17" s="75"/>
      <c r="AE17" s="75"/>
      <c r="AF17" s="75"/>
      <c r="AG17" s="75"/>
      <c r="AH17" s="75"/>
      <c r="AI17" s="75"/>
      <c r="AJ17" s="75"/>
      <c r="AK17" s="75"/>
      <c r="AL17" s="75"/>
      <c r="AM17" s="75"/>
      <c r="AN17" s="75"/>
      <c r="AO17" s="75"/>
      <c r="AP17" s="75"/>
      <c r="AQ17" s="75"/>
      <c r="AR17" s="75"/>
      <c r="AS17" s="76"/>
      <c r="AT17" s="18"/>
      <c r="AU17" s="18"/>
      <c r="AV17" s="18"/>
      <c r="AW17" s="18"/>
      <c r="AX17" s="18"/>
      <c r="AY17" s="18"/>
      <c r="AZ17" s="18"/>
      <c r="BA17" s="18"/>
    </row>
    <row r="19" spans="1:53" ht="24" customHeight="1">
      <c r="A19" s="580" t="s">
        <v>60</v>
      </c>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row>
    <row r="20" spans="1:53" ht="24" customHeight="1">
      <c r="A20" s="580"/>
      <c r="B20" s="580"/>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row>
    <row r="22" spans="1:53" ht="24"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50" ht="24" customHeight="1">
      <c r="D50" s="111">
        <v>41456</v>
      </c>
    </row>
  </sheetData>
  <sheetProtection/>
  <mergeCells count="21">
    <mergeCell ref="B10:S10"/>
    <mergeCell ref="X14:AS14"/>
    <mergeCell ref="X15:AS15"/>
    <mergeCell ref="W14:W16"/>
    <mergeCell ref="P14:V14"/>
    <mergeCell ref="A19:BA20"/>
    <mergeCell ref="AT12:BA12"/>
    <mergeCell ref="L13:Q13"/>
    <mergeCell ref="AT13:BA15"/>
    <mergeCell ref="P15:V15"/>
    <mergeCell ref="AW7:AY7"/>
    <mergeCell ref="AZ7:BA7"/>
    <mergeCell ref="AJ7:AL7"/>
    <mergeCell ref="P16:V16"/>
    <mergeCell ref="X16:AS16"/>
    <mergeCell ref="B1:I1"/>
    <mergeCell ref="AM7:AO7"/>
    <mergeCell ref="AP7:AQ7"/>
    <mergeCell ref="AR7:AT7"/>
    <mergeCell ref="AU7:AV7"/>
    <mergeCell ref="N4:AN4"/>
  </mergeCells>
  <dataValidations count="2">
    <dataValidation allowBlank="1" showInputMessage="1" showErrorMessage="1" imeMode="hiragana" sqref="AT12 X14:X17"/>
    <dataValidation allowBlank="1" showInputMessage="1" showErrorMessage="1" imeMode="off" sqref="AM7:AO8 AR7:AT8 AW7:AY8"/>
  </dataValidations>
  <printOptions/>
  <pageMargins left="0.8267716535433072" right="0.7874015748031497" top="0.5905511811023623" bottom="0.3937007874015748" header="0.3937007874015748" footer="0.1968503937007874"/>
  <pageSetup fitToHeight="1" fitToWidth="1" horizontalDpi="600" verticalDpi="600" orientation="portrait" paperSize="9" scale="70" r:id="rId2"/>
  <headerFooter alignWithMargins="0">
    <oddHeader>&amp;R個人用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学校教育課</dc:creator>
  <cp:keywords/>
  <dc:description/>
  <cp:lastModifiedBy>鈴木　将吾</cp:lastModifiedBy>
  <cp:lastPrinted>2022-09-05T07:31:27Z</cp:lastPrinted>
  <dcterms:created xsi:type="dcterms:W3CDTF">2004-05-16T05:02:33Z</dcterms:created>
  <dcterms:modified xsi:type="dcterms:W3CDTF">2022-09-27T23:35:06Z</dcterms:modified>
  <cp:category/>
  <cp:version/>
  <cp:contentType/>
  <cp:contentStatus/>
</cp:coreProperties>
</file>