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61100_政策推進課\★政策推進課\04_統計\16_統計書\【R05統計書】\Excel完成版\"/>
    </mc:Choice>
  </mc:AlternateContent>
  <bookViews>
    <workbookView xWindow="-15" yWindow="75" windowWidth="7650" windowHeight="9045"/>
  </bookViews>
  <sheets>
    <sheet name="6-1" sheetId="1" r:id="rId1"/>
    <sheet name="6-2" sheetId="3" r:id="rId2"/>
    <sheet name="6-3" sheetId="18" r:id="rId3"/>
    <sheet name="6-4" sheetId="7" r:id="rId4"/>
    <sheet name="6-5" sheetId="8" r:id="rId5"/>
    <sheet name="6-6" sheetId="19" r:id="rId6"/>
  </sheets>
  <definedNames>
    <definedName name="_xlnm.Print_Area" localSheetId="0">'6-1'!$A$1:$N$41</definedName>
    <definedName name="_xlnm.Print_Area" localSheetId="2">'6-3'!$A$1:$U$49</definedName>
  </definedNames>
  <calcPr calcId="162913"/>
</workbook>
</file>

<file path=xl/calcChain.xml><?xml version="1.0" encoding="utf-8"?>
<calcChain xmlns="http://schemas.openxmlformats.org/spreadsheetml/2006/main">
  <c r="E6" i="19" l="1"/>
</calcChain>
</file>

<file path=xl/sharedStrings.xml><?xml version="1.0" encoding="utf-8"?>
<sst xmlns="http://schemas.openxmlformats.org/spreadsheetml/2006/main" count="322" uniqueCount="221">
  <si>
    <t>従業者数</t>
    <rPh sb="0" eb="3">
      <t>ジュウギョウシャ</t>
    </rPh>
    <rPh sb="3" eb="4">
      <t>スウ</t>
    </rPh>
    <phoneticPr fontId="1"/>
  </si>
  <si>
    <t>卸売業</t>
    <rPh sb="0" eb="2">
      <t>オロシウリ</t>
    </rPh>
    <rPh sb="2" eb="3">
      <t>ギョウ</t>
    </rPh>
    <phoneticPr fontId="1"/>
  </si>
  <si>
    <t>小売業</t>
    <rPh sb="0" eb="3">
      <t>コウリギョウ</t>
    </rPh>
    <phoneticPr fontId="1"/>
  </si>
  <si>
    <t>昭和</t>
    <rPh sb="0" eb="2">
      <t>ショウワ</t>
    </rPh>
    <phoneticPr fontId="1"/>
  </si>
  <si>
    <t>年</t>
    <rPh sb="0" eb="1">
      <t>ネン</t>
    </rPh>
    <phoneticPr fontId="1"/>
  </si>
  <si>
    <t>39. 7. 1</t>
    <phoneticPr fontId="1"/>
  </si>
  <si>
    <t>41. 7. 1</t>
    <phoneticPr fontId="1"/>
  </si>
  <si>
    <t>43. 7. 1</t>
    <phoneticPr fontId="1"/>
  </si>
  <si>
    <t>平成 3. 7. 1</t>
    <rPh sb="0" eb="2">
      <t>ヘイセイ</t>
    </rPh>
    <phoneticPr fontId="1"/>
  </si>
  <si>
    <t xml:space="preserve"> 6. 7. 1</t>
    <phoneticPr fontId="1"/>
  </si>
  <si>
    <t>年月日</t>
    <rPh sb="0" eb="3">
      <t>ネンガッピ</t>
    </rPh>
    <phoneticPr fontId="1"/>
  </si>
  <si>
    <t>総  数（飲食店を除く）</t>
    <rPh sb="0" eb="4">
      <t>ソウスウ</t>
    </rPh>
    <rPh sb="5" eb="8">
      <t>インショクテン</t>
    </rPh>
    <rPh sb="9" eb="10">
      <t>ノゾ</t>
    </rPh>
    <phoneticPr fontId="1"/>
  </si>
  <si>
    <t>（単位：万円）</t>
    <rPh sb="1" eb="3">
      <t>タンイ</t>
    </rPh>
    <rPh sb="4" eb="6">
      <t>マンエン</t>
    </rPh>
    <phoneticPr fontId="1"/>
  </si>
  <si>
    <t>総数</t>
    <rPh sb="0" eb="2">
      <t>ソウスウ</t>
    </rPh>
    <phoneticPr fontId="1"/>
  </si>
  <si>
    <t>45. 6. 1</t>
    <phoneticPr fontId="1"/>
  </si>
  <si>
    <t>47. 5. 1</t>
    <phoneticPr fontId="1"/>
  </si>
  <si>
    <t>49. 5. 1</t>
    <phoneticPr fontId="1"/>
  </si>
  <si>
    <t>51. 5. 1</t>
    <phoneticPr fontId="1"/>
  </si>
  <si>
    <t>54. 6. 1</t>
    <phoneticPr fontId="1"/>
  </si>
  <si>
    <t>57. 6. 1</t>
    <phoneticPr fontId="1"/>
  </si>
  <si>
    <t>60. 5. 1</t>
    <phoneticPr fontId="1"/>
  </si>
  <si>
    <t>63. 6. 1</t>
    <phoneticPr fontId="1"/>
  </si>
  <si>
    <t>卸売業計</t>
    <rPh sb="0" eb="2">
      <t>オロシウリ</t>
    </rPh>
    <rPh sb="2" eb="3">
      <t>ギョウ</t>
    </rPh>
    <rPh sb="3" eb="4">
      <t>ケイ</t>
    </rPh>
    <phoneticPr fontId="1"/>
  </si>
  <si>
    <t>一般卸売業</t>
    <rPh sb="0" eb="2">
      <t>イッパン</t>
    </rPh>
    <rPh sb="2" eb="5">
      <t>オロシウリギョウ</t>
    </rPh>
    <phoneticPr fontId="1"/>
  </si>
  <si>
    <t>小売業計</t>
    <rPh sb="0" eb="3">
      <t>コウリギョウ</t>
    </rPh>
    <rPh sb="3" eb="4">
      <t>ケイ</t>
    </rPh>
    <phoneticPr fontId="1"/>
  </si>
  <si>
    <t>各種商品小売業</t>
    <rPh sb="0" eb="2">
      <t>カクシュ</t>
    </rPh>
    <rPh sb="2" eb="4">
      <t>ショウヒン</t>
    </rPh>
    <rPh sb="4" eb="7">
      <t>コウリギョウ</t>
    </rPh>
    <phoneticPr fontId="1"/>
  </si>
  <si>
    <t>自動車・自転車小売業</t>
    <rPh sb="0" eb="3">
      <t>ジドウシャ</t>
    </rPh>
    <rPh sb="4" eb="7">
      <t>ジテンシャ</t>
    </rPh>
    <rPh sb="7" eb="10">
      <t>コウリギョウ</t>
    </rPh>
    <phoneticPr fontId="1"/>
  </si>
  <si>
    <t>その他の小売業</t>
    <rPh sb="0" eb="3">
      <t>ソノタ</t>
    </rPh>
    <rPh sb="4" eb="7">
      <t>コウリギョウ</t>
    </rPh>
    <phoneticPr fontId="1"/>
  </si>
  <si>
    <t>商店数</t>
    <rPh sb="0" eb="2">
      <t>ショウテン</t>
    </rPh>
    <rPh sb="2" eb="3">
      <t>スウ</t>
    </rPh>
    <phoneticPr fontId="1"/>
  </si>
  <si>
    <t>年間販売額</t>
    <rPh sb="0" eb="2">
      <t>ネンカン</t>
    </rPh>
    <rPh sb="2" eb="5">
      <t>ハンバイガク</t>
    </rPh>
    <phoneticPr fontId="1"/>
  </si>
  <si>
    <t>織物･衣服･身の回り品小売業</t>
    <rPh sb="0" eb="2">
      <t>オリモノ</t>
    </rPh>
    <rPh sb="3" eb="5">
      <t>イフク</t>
    </rPh>
    <rPh sb="6" eb="11">
      <t>ミノマワリヒン</t>
    </rPh>
    <rPh sb="11" eb="14">
      <t>コウリギョウ</t>
    </rPh>
    <phoneticPr fontId="1"/>
  </si>
  <si>
    <t>産      業 （中分類）</t>
    <rPh sb="0" eb="8">
      <t>サンギョウ</t>
    </rPh>
    <rPh sb="10" eb="13">
      <t>チュウブンルイ</t>
    </rPh>
    <phoneticPr fontId="1"/>
  </si>
  <si>
    <t>年次</t>
    <rPh sb="0" eb="2">
      <t>ネンジ</t>
    </rPh>
    <phoneticPr fontId="1"/>
  </si>
  <si>
    <t>区分</t>
    <rPh sb="0" eb="2">
      <t>クブン</t>
    </rPh>
    <phoneticPr fontId="1"/>
  </si>
  <si>
    <t>卸売業</t>
    <rPh sb="0" eb="3">
      <t>オロシウリギョウ</t>
    </rPh>
    <phoneticPr fontId="1"/>
  </si>
  <si>
    <t>平成</t>
    <rPh sb="0" eb="2">
      <t>ヘイセイ</t>
    </rPh>
    <phoneticPr fontId="1"/>
  </si>
  <si>
    <t>　　 以上</t>
    <rPh sb="3" eb="5">
      <t>イジョウ</t>
    </rPh>
    <phoneticPr fontId="1"/>
  </si>
  <si>
    <t>小売業</t>
    <rPh sb="0" eb="3">
      <t>コウリギョウ</t>
    </rPh>
    <phoneticPr fontId="1"/>
  </si>
  <si>
    <t xml:space="preserve"> 1人</t>
    <rPh sb="2" eb="3">
      <t>ニン</t>
    </rPh>
    <phoneticPr fontId="1"/>
  </si>
  <si>
    <t xml:space="preserve"> 5</t>
    <phoneticPr fontId="1"/>
  </si>
  <si>
    <t xml:space="preserve"> 10</t>
    <phoneticPr fontId="1"/>
  </si>
  <si>
    <t xml:space="preserve"> 30</t>
    <phoneticPr fontId="1"/>
  </si>
  <si>
    <t xml:space="preserve"> 20</t>
    <phoneticPr fontId="1"/>
  </si>
  <si>
    <t xml:space="preserve"> 50</t>
    <phoneticPr fontId="1"/>
  </si>
  <si>
    <t xml:space="preserve"> 100 人</t>
    <rPh sb="5" eb="6">
      <t>ニン</t>
    </rPh>
    <phoneticPr fontId="1"/>
  </si>
  <si>
    <t>　～　4</t>
    <phoneticPr fontId="1"/>
  </si>
  <si>
    <t>　～　9</t>
    <phoneticPr fontId="1"/>
  </si>
  <si>
    <t xml:space="preserve"> 　～ 19</t>
    <phoneticPr fontId="1"/>
  </si>
  <si>
    <t xml:space="preserve"> 　～ 49</t>
    <phoneticPr fontId="1"/>
  </si>
  <si>
    <t xml:space="preserve"> 　～ 99</t>
    <phoneticPr fontId="1"/>
  </si>
  <si>
    <t xml:space="preserve"> 　～ 29</t>
    <phoneticPr fontId="1"/>
  </si>
  <si>
    <t>商業（卸・小売業）の推移</t>
    <rPh sb="0" eb="2">
      <t>ショウギョウ</t>
    </rPh>
    <rPh sb="3" eb="4">
      <t>オロシ</t>
    </rPh>
    <rPh sb="5" eb="8">
      <t>コウリギョウ</t>
    </rPh>
    <rPh sb="10" eb="12">
      <t>スイイ</t>
    </rPh>
    <phoneticPr fontId="1"/>
  </si>
  <si>
    <t xml:space="preserve"> 9. 6. 1</t>
    <phoneticPr fontId="1"/>
  </si>
  <si>
    <t>総数</t>
    <rPh sb="0" eb="2">
      <t>ソウスウ</t>
    </rPh>
    <phoneticPr fontId="1"/>
  </si>
  <si>
    <t>年間販売額</t>
    <rPh sb="0" eb="2">
      <t>ネンカン</t>
    </rPh>
    <rPh sb="2" eb="5">
      <t>ハンバイガク</t>
    </rPh>
    <phoneticPr fontId="1"/>
  </si>
  <si>
    <t>卸売業計</t>
    <rPh sb="0" eb="2">
      <t>オロシウリ</t>
    </rPh>
    <rPh sb="2" eb="3">
      <t>ギョウ</t>
    </rPh>
    <rPh sb="3" eb="4">
      <t>ケイ</t>
    </rPh>
    <phoneticPr fontId="1"/>
  </si>
  <si>
    <t>小売業計</t>
    <rPh sb="0" eb="3">
      <t>コウリギョウ</t>
    </rPh>
    <rPh sb="3" eb="4">
      <t>ケイ</t>
    </rPh>
    <phoneticPr fontId="1"/>
  </si>
  <si>
    <t>平成</t>
    <rPh sb="0" eb="2">
      <t>ヘイセイ</t>
    </rPh>
    <phoneticPr fontId="1"/>
  </si>
  <si>
    <t>年</t>
    <rPh sb="0" eb="1">
      <t>ネン</t>
    </rPh>
    <phoneticPr fontId="1"/>
  </si>
  <si>
    <t>販 売 額</t>
    <phoneticPr fontId="1"/>
  </si>
  <si>
    <t xml:space="preserve"> 14. 6. 1</t>
    <phoneticPr fontId="1"/>
  </si>
  <si>
    <t xml:space="preserve"> 11. 6. 1</t>
    <phoneticPr fontId="1"/>
  </si>
  <si>
    <t xml:space="preserve"> 9</t>
    <phoneticPr fontId="1"/>
  </si>
  <si>
    <t>事業</t>
    <rPh sb="0" eb="2">
      <t>ジギョウ</t>
    </rPh>
    <phoneticPr fontId="1"/>
  </si>
  <si>
    <t>所数</t>
    <phoneticPr fontId="1"/>
  </si>
  <si>
    <t>従業</t>
    <rPh sb="0" eb="2">
      <t>ジュウギョウ</t>
    </rPh>
    <phoneticPr fontId="1"/>
  </si>
  <si>
    <t>者数</t>
    <phoneticPr fontId="1"/>
  </si>
  <si>
    <t>年間商品</t>
    <rPh sb="0" eb="2">
      <t>ネンカン</t>
    </rPh>
    <rPh sb="2" eb="4">
      <t>ショウヒン</t>
    </rPh>
    <phoneticPr fontId="1"/>
  </si>
  <si>
    <t>事業所数</t>
    <rPh sb="0" eb="3">
      <t>ジギョウショ</t>
    </rPh>
    <rPh sb="3" eb="4">
      <t>スウ</t>
    </rPh>
    <phoneticPr fontId="1"/>
  </si>
  <si>
    <t>年間商品販売額規模別の事業所数</t>
    <rPh sb="0" eb="2">
      <t>ネンカン</t>
    </rPh>
    <rPh sb="2" eb="4">
      <t>ショウヒン</t>
    </rPh>
    <rPh sb="4" eb="7">
      <t>ハンバイガク</t>
    </rPh>
    <rPh sb="7" eb="9">
      <t>キボ</t>
    </rPh>
    <rPh sb="9" eb="10">
      <t>ベツ</t>
    </rPh>
    <rPh sb="11" eb="14">
      <t>ジギョウショ</t>
    </rPh>
    <rPh sb="14" eb="15">
      <t>カズ</t>
    </rPh>
    <phoneticPr fontId="1"/>
  </si>
  <si>
    <t>従業者数</t>
    <rPh sb="0" eb="3">
      <t>ジュウギョウシャ</t>
    </rPh>
    <rPh sb="3" eb="4">
      <t>スウ</t>
    </rPh>
    <phoneticPr fontId="1"/>
  </si>
  <si>
    <t>年間商品販売額</t>
    <rPh sb="0" eb="2">
      <t>ネンカン</t>
    </rPh>
    <rPh sb="2" eb="4">
      <t>ショウヒン</t>
    </rPh>
    <rPh sb="4" eb="7">
      <t>ハンバイガク</t>
    </rPh>
    <phoneticPr fontId="1"/>
  </si>
  <si>
    <t>産業分類</t>
    <rPh sb="0" eb="2">
      <t>サンギョウ</t>
    </rPh>
    <rPh sb="2" eb="4">
      <t>ブンルイ</t>
    </rPh>
    <phoneticPr fontId="1"/>
  </si>
  <si>
    <t>売場面積</t>
    <rPh sb="0" eb="2">
      <t>ウリバ</t>
    </rPh>
    <rPh sb="2" eb="4">
      <t>メンセキ</t>
    </rPh>
    <phoneticPr fontId="1"/>
  </si>
  <si>
    <t>織物・衣服・身の回り品小売業</t>
    <rPh sb="0" eb="2">
      <t>オリモノ</t>
    </rPh>
    <rPh sb="3" eb="5">
      <t>イフク</t>
    </rPh>
    <rPh sb="6" eb="11">
      <t>ミノマワリヒン</t>
    </rPh>
    <rPh sb="11" eb="14">
      <t>コウリギョウ</t>
    </rPh>
    <phoneticPr fontId="1"/>
  </si>
  <si>
    <t>呉服・服地・寝具小売業</t>
    <rPh sb="0" eb="2">
      <t>ゴフク</t>
    </rPh>
    <rPh sb="3" eb="5">
      <t>フクジ</t>
    </rPh>
    <rPh sb="6" eb="8">
      <t>シング</t>
    </rPh>
    <rPh sb="8" eb="11">
      <t>コウリギョウ</t>
    </rPh>
    <phoneticPr fontId="1"/>
  </si>
  <si>
    <t>男子服小売業</t>
    <rPh sb="0" eb="2">
      <t>ダンシ</t>
    </rPh>
    <rPh sb="2" eb="3">
      <t>フク</t>
    </rPh>
    <rPh sb="3" eb="6">
      <t>コウリギョウ</t>
    </rPh>
    <phoneticPr fontId="1"/>
  </si>
  <si>
    <t>婦人・子供服小売業</t>
    <rPh sb="0" eb="2">
      <t>フジン</t>
    </rPh>
    <rPh sb="3" eb="6">
      <t>コドモフク</t>
    </rPh>
    <rPh sb="6" eb="9">
      <t>コウリギョウ</t>
    </rPh>
    <phoneticPr fontId="1"/>
  </si>
  <si>
    <t>各種商品卸売業</t>
    <rPh sb="0" eb="2">
      <t>カクシュ</t>
    </rPh>
    <rPh sb="2" eb="4">
      <t>ショウヒン</t>
    </rPh>
    <rPh sb="4" eb="6">
      <t>オロシウリ</t>
    </rPh>
    <rPh sb="6" eb="7">
      <t>ギョウ</t>
    </rPh>
    <phoneticPr fontId="1"/>
  </si>
  <si>
    <t>靴・履物小売業</t>
    <rPh sb="0" eb="1">
      <t>クツ</t>
    </rPh>
    <rPh sb="2" eb="4">
      <t>ハキモノ</t>
    </rPh>
    <rPh sb="4" eb="7">
      <t>コウリギョウ</t>
    </rPh>
    <phoneticPr fontId="1"/>
  </si>
  <si>
    <t>その他の織物・衣服・身の回り品小売業</t>
    <rPh sb="0" eb="3">
      <t>ソノタ</t>
    </rPh>
    <rPh sb="4" eb="6">
      <t>オリモノ</t>
    </rPh>
    <rPh sb="7" eb="9">
      <t>イフク</t>
    </rPh>
    <rPh sb="10" eb="15">
      <t>ミノマワリヒン</t>
    </rPh>
    <rPh sb="15" eb="18">
      <t>コウリギョウ</t>
    </rPh>
    <phoneticPr fontId="1"/>
  </si>
  <si>
    <t>繊維・衣服等卸売業</t>
    <rPh sb="0" eb="2">
      <t>センイ</t>
    </rPh>
    <rPh sb="3" eb="5">
      <t>イフク</t>
    </rPh>
    <rPh sb="5" eb="6">
      <t>トウ</t>
    </rPh>
    <rPh sb="6" eb="9">
      <t>オロシウリギョウ</t>
    </rPh>
    <phoneticPr fontId="1"/>
  </si>
  <si>
    <t>飲食料品小売業</t>
    <rPh sb="0" eb="2">
      <t>インショク</t>
    </rPh>
    <rPh sb="2" eb="3">
      <t>リョウ</t>
    </rPh>
    <rPh sb="3" eb="4">
      <t>ヒン</t>
    </rPh>
    <rPh sb="4" eb="7">
      <t>コウリギョウ</t>
    </rPh>
    <phoneticPr fontId="1"/>
  </si>
  <si>
    <t>繊維品卸売業（衣服、身の回り品を除く）</t>
    <rPh sb="0" eb="2">
      <t>センイ</t>
    </rPh>
    <rPh sb="2" eb="3">
      <t>ヒン</t>
    </rPh>
    <rPh sb="3" eb="6">
      <t>オロシウリギョウ</t>
    </rPh>
    <rPh sb="7" eb="9">
      <t>イフク</t>
    </rPh>
    <rPh sb="10" eb="11">
      <t>ミ</t>
    </rPh>
    <rPh sb="12" eb="13">
      <t>マワ</t>
    </rPh>
    <rPh sb="14" eb="15">
      <t>ヒン</t>
    </rPh>
    <rPh sb="16" eb="17">
      <t>ノゾ</t>
    </rPh>
    <phoneticPr fontId="1"/>
  </si>
  <si>
    <t>各種食料品小売業</t>
    <rPh sb="0" eb="2">
      <t>カクシュ</t>
    </rPh>
    <rPh sb="2" eb="5">
      <t>ショクリョウヒン</t>
    </rPh>
    <rPh sb="5" eb="8">
      <t>コウリギョウ</t>
    </rPh>
    <phoneticPr fontId="1"/>
  </si>
  <si>
    <t>食肉小売業</t>
    <rPh sb="0" eb="2">
      <t>ショクニク</t>
    </rPh>
    <rPh sb="2" eb="5">
      <t>コウリギョウ</t>
    </rPh>
    <phoneticPr fontId="1"/>
  </si>
  <si>
    <t>飲食料品卸売業</t>
    <rPh sb="0" eb="2">
      <t>インショク</t>
    </rPh>
    <rPh sb="2" eb="3">
      <t>リョウ</t>
    </rPh>
    <rPh sb="3" eb="4">
      <t>ヒン</t>
    </rPh>
    <rPh sb="4" eb="7">
      <t>オロシウリギョウ</t>
    </rPh>
    <phoneticPr fontId="1"/>
  </si>
  <si>
    <t>鮮魚小売業</t>
    <rPh sb="0" eb="2">
      <t>センギョ</t>
    </rPh>
    <rPh sb="2" eb="5">
      <t>コウリギョウ</t>
    </rPh>
    <phoneticPr fontId="1"/>
  </si>
  <si>
    <t>農畜産物・水産物卸売業</t>
    <rPh sb="0" eb="1">
      <t>ノウ</t>
    </rPh>
    <rPh sb="1" eb="2">
      <t>チクサン</t>
    </rPh>
    <rPh sb="2" eb="3">
      <t>サン</t>
    </rPh>
    <rPh sb="3" eb="4">
      <t>ブツ</t>
    </rPh>
    <rPh sb="5" eb="8">
      <t>スイサンブツ</t>
    </rPh>
    <rPh sb="8" eb="11">
      <t>オロシウリギョウ</t>
    </rPh>
    <phoneticPr fontId="1"/>
  </si>
  <si>
    <t>野菜・果実小売業</t>
    <rPh sb="0" eb="2">
      <t>ヤサイ</t>
    </rPh>
    <rPh sb="3" eb="5">
      <t>カジツ</t>
    </rPh>
    <rPh sb="5" eb="8">
      <t>コウリギョウ</t>
    </rPh>
    <phoneticPr fontId="1"/>
  </si>
  <si>
    <t>食料・飲料卸売業</t>
    <rPh sb="0" eb="2">
      <t>ショクリョウ</t>
    </rPh>
    <rPh sb="3" eb="5">
      <t>インリョウ</t>
    </rPh>
    <rPh sb="5" eb="8">
      <t>オロシウリギョウ</t>
    </rPh>
    <phoneticPr fontId="1"/>
  </si>
  <si>
    <t>菓子・パン小売業</t>
    <rPh sb="0" eb="2">
      <t>カシ</t>
    </rPh>
    <rPh sb="5" eb="8">
      <t>コウリギョウ</t>
    </rPh>
    <phoneticPr fontId="1"/>
  </si>
  <si>
    <t>建築材料・鉱物・金属材料等卸売業</t>
    <rPh sb="0" eb="4">
      <t>ケンチクザイリョウ</t>
    </rPh>
    <rPh sb="5" eb="7">
      <t>コウブツ</t>
    </rPh>
    <rPh sb="8" eb="10">
      <t>キンゾク</t>
    </rPh>
    <rPh sb="10" eb="12">
      <t>ザイリョウ</t>
    </rPh>
    <rPh sb="12" eb="13">
      <t>トウ</t>
    </rPh>
    <rPh sb="13" eb="16">
      <t>オロシウリギョウ</t>
    </rPh>
    <phoneticPr fontId="1"/>
  </si>
  <si>
    <t>その他の飲食料品小売業</t>
    <rPh sb="0" eb="3">
      <t>ソノタ</t>
    </rPh>
    <rPh sb="4" eb="6">
      <t>インショク</t>
    </rPh>
    <rPh sb="6" eb="7">
      <t>リョウ</t>
    </rPh>
    <rPh sb="7" eb="8">
      <t>ヒン</t>
    </rPh>
    <rPh sb="8" eb="11">
      <t>コウリギョウ</t>
    </rPh>
    <phoneticPr fontId="1"/>
  </si>
  <si>
    <t>建築材料卸売業</t>
    <rPh sb="0" eb="4">
      <t>ケンチクザイリョウ</t>
    </rPh>
    <rPh sb="4" eb="7">
      <t>オロシウリギョウ</t>
    </rPh>
    <phoneticPr fontId="1"/>
  </si>
  <si>
    <t>化学製品卸売業</t>
    <rPh sb="0" eb="4">
      <t>カガクセイヒン</t>
    </rPh>
    <rPh sb="4" eb="7">
      <t>オロシウリギョウ</t>
    </rPh>
    <phoneticPr fontId="1"/>
  </si>
  <si>
    <t>自動車小売業</t>
    <rPh sb="0" eb="3">
      <t>ジドウシャ</t>
    </rPh>
    <rPh sb="3" eb="6">
      <t>コウリギョウ</t>
    </rPh>
    <phoneticPr fontId="1"/>
  </si>
  <si>
    <t>再生資源卸売業</t>
    <rPh sb="0" eb="2">
      <t>サイセイ</t>
    </rPh>
    <rPh sb="2" eb="4">
      <t>シゲン</t>
    </rPh>
    <rPh sb="4" eb="7">
      <t>オロシウリギョウ</t>
    </rPh>
    <phoneticPr fontId="1"/>
  </si>
  <si>
    <t>自転車小売業</t>
    <rPh sb="0" eb="3">
      <t>ジテンシャ</t>
    </rPh>
    <rPh sb="3" eb="6">
      <t>コウリギョウ</t>
    </rPh>
    <phoneticPr fontId="1"/>
  </si>
  <si>
    <t>機械器具卸売業</t>
    <rPh sb="0" eb="2">
      <t>キカイ</t>
    </rPh>
    <rPh sb="2" eb="4">
      <t>キグ</t>
    </rPh>
    <rPh sb="4" eb="7">
      <t>オロシウリギョウ</t>
    </rPh>
    <phoneticPr fontId="1"/>
  </si>
  <si>
    <t>家具・じゅう器・機械器具小売業</t>
    <rPh sb="0" eb="2">
      <t>カグ</t>
    </rPh>
    <rPh sb="3" eb="7">
      <t>ジュウキ</t>
    </rPh>
    <rPh sb="8" eb="10">
      <t>キカイ</t>
    </rPh>
    <rPh sb="10" eb="12">
      <t>キグ</t>
    </rPh>
    <rPh sb="12" eb="15">
      <t>コウリギョウ</t>
    </rPh>
    <phoneticPr fontId="1"/>
  </si>
  <si>
    <t>家具・建具・畳小売業</t>
    <rPh sb="0" eb="2">
      <t>カグ</t>
    </rPh>
    <rPh sb="3" eb="5">
      <t>タテグ</t>
    </rPh>
    <rPh sb="6" eb="7">
      <t>タタミ</t>
    </rPh>
    <rPh sb="7" eb="10">
      <t>コウリギョウ</t>
    </rPh>
    <phoneticPr fontId="1"/>
  </si>
  <si>
    <t>自動車卸売業</t>
    <rPh sb="0" eb="3">
      <t>ジドウシャ</t>
    </rPh>
    <rPh sb="3" eb="6">
      <t>オロシウリギョウ</t>
    </rPh>
    <phoneticPr fontId="1"/>
  </si>
  <si>
    <t>電気機械器具卸売業</t>
    <rPh sb="0" eb="2">
      <t>デンキ</t>
    </rPh>
    <rPh sb="2" eb="4">
      <t>キカイ</t>
    </rPh>
    <rPh sb="4" eb="6">
      <t>キグ</t>
    </rPh>
    <rPh sb="6" eb="9">
      <t>オロシウリギョウ</t>
    </rPh>
    <phoneticPr fontId="1"/>
  </si>
  <si>
    <t>その他の機械器具卸売業</t>
    <rPh sb="0" eb="3">
      <t>ソノタ</t>
    </rPh>
    <rPh sb="4" eb="6">
      <t>キカイ</t>
    </rPh>
    <rPh sb="6" eb="8">
      <t>キグ</t>
    </rPh>
    <rPh sb="8" eb="11">
      <t>オロシウリギョウ</t>
    </rPh>
    <phoneticPr fontId="1"/>
  </si>
  <si>
    <t>その他の卸売業</t>
    <rPh sb="0" eb="3">
      <t>ソノタ</t>
    </rPh>
    <rPh sb="4" eb="7">
      <t>オロシウリギョウ</t>
    </rPh>
    <phoneticPr fontId="1"/>
  </si>
  <si>
    <t>医薬品・化粧品小売業</t>
    <rPh sb="0" eb="3">
      <t>イヤクヒン</t>
    </rPh>
    <rPh sb="4" eb="7">
      <t>ケショウヒン</t>
    </rPh>
    <rPh sb="7" eb="10">
      <t>コウリギョウ</t>
    </rPh>
    <phoneticPr fontId="1"/>
  </si>
  <si>
    <t>家具・建具・じゅう器等卸売業</t>
    <rPh sb="0" eb="2">
      <t>カグ</t>
    </rPh>
    <rPh sb="3" eb="5">
      <t>タテグ</t>
    </rPh>
    <rPh sb="6" eb="10">
      <t>ジュウキ</t>
    </rPh>
    <rPh sb="10" eb="11">
      <t>トウ</t>
    </rPh>
    <rPh sb="11" eb="14">
      <t>オロシウリギョウ</t>
    </rPh>
    <phoneticPr fontId="1"/>
  </si>
  <si>
    <t>農耕用品小売業</t>
    <rPh sb="0" eb="2">
      <t>ノウコウ</t>
    </rPh>
    <rPh sb="2" eb="3">
      <t>ヨウ</t>
    </rPh>
    <rPh sb="3" eb="4">
      <t>ヒン</t>
    </rPh>
    <rPh sb="4" eb="7">
      <t>コウリギョウ</t>
    </rPh>
    <phoneticPr fontId="1"/>
  </si>
  <si>
    <t>医薬品・化粧品等卸売業</t>
    <rPh sb="0" eb="3">
      <t>イヤクヒン</t>
    </rPh>
    <rPh sb="4" eb="6">
      <t>ケショウ</t>
    </rPh>
    <rPh sb="6" eb="7">
      <t>ヒン</t>
    </rPh>
    <rPh sb="7" eb="8">
      <t>トウ</t>
    </rPh>
    <rPh sb="8" eb="11">
      <t>オロシウリギョウ</t>
    </rPh>
    <phoneticPr fontId="1"/>
  </si>
  <si>
    <t>他に分類されない卸売業</t>
    <rPh sb="0" eb="1">
      <t>ホカ</t>
    </rPh>
    <rPh sb="2" eb="4">
      <t>ブンルイ</t>
    </rPh>
    <rPh sb="8" eb="11">
      <t>オロシウリギョウ</t>
    </rPh>
    <phoneticPr fontId="1"/>
  </si>
  <si>
    <t>各種商品小売業</t>
    <rPh sb="0" eb="2">
      <t>カクシュ</t>
    </rPh>
    <rPh sb="2" eb="4">
      <t>ショウヒン</t>
    </rPh>
    <rPh sb="4" eb="7">
      <t>コウリギョウ</t>
    </rPh>
    <phoneticPr fontId="1"/>
  </si>
  <si>
    <t>百貨店・総合スーパー</t>
    <rPh sb="0" eb="3">
      <t>ヒャッカテン</t>
    </rPh>
    <rPh sb="4" eb="6">
      <t>ソウゴウ</t>
    </rPh>
    <phoneticPr fontId="1"/>
  </si>
  <si>
    <t>その他の各種商品小売業</t>
    <rPh sb="0" eb="3">
      <t>ソノタ</t>
    </rPh>
    <rPh sb="4" eb="6">
      <t>カクシュ</t>
    </rPh>
    <rPh sb="6" eb="8">
      <t>ショウヒン</t>
    </rPh>
    <rPh sb="8" eb="11">
      <t>コウリギョウ</t>
    </rPh>
    <phoneticPr fontId="1"/>
  </si>
  <si>
    <t>合計</t>
    <rPh sb="0" eb="2">
      <t>ゴウケイ</t>
    </rPh>
    <phoneticPr fontId="1"/>
  </si>
  <si>
    <t>昭和60～平成6年</t>
    <rPh sb="0" eb="2">
      <t>ショウワ</t>
    </rPh>
    <rPh sb="5" eb="7">
      <t>ヘイセイ</t>
    </rPh>
    <rPh sb="8" eb="9">
      <t>ネン</t>
    </rPh>
    <phoneticPr fontId="1"/>
  </si>
  <si>
    <t>計</t>
    <rPh sb="0" eb="1">
      <t>ケイ</t>
    </rPh>
    <phoneticPr fontId="1"/>
  </si>
  <si>
    <t>卸売業計</t>
    <rPh sb="0" eb="3">
      <t>オロシウリギョウ</t>
    </rPh>
    <rPh sb="3" eb="4">
      <t>ケイ</t>
    </rPh>
    <phoneticPr fontId="1"/>
  </si>
  <si>
    <t>開設年</t>
    <rPh sb="0" eb="2">
      <t>カイセツ</t>
    </rPh>
    <rPh sb="2" eb="3">
      <t>ネン</t>
    </rPh>
    <phoneticPr fontId="1"/>
  </si>
  <si>
    <t>平成　14　年</t>
    <rPh sb="0" eb="2">
      <t>ヘイセイ</t>
    </rPh>
    <phoneticPr fontId="1"/>
  </si>
  <si>
    <t xml:space="preserve"> 16. 6. 1</t>
    <phoneticPr fontId="1"/>
  </si>
  <si>
    <t>平成　19　年</t>
    <rPh sb="0" eb="2">
      <t>ヘイセイ</t>
    </rPh>
    <phoneticPr fontId="1"/>
  </si>
  <si>
    <t>19</t>
    <phoneticPr fontId="1"/>
  </si>
  <si>
    <t>不詳</t>
    <rPh sb="0" eb="2">
      <t>フショウ</t>
    </rPh>
    <phoneticPr fontId="1"/>
  </si>
  <si>
    <t xml:space="preserve"> 19. 6. 1</t>
    <phoneticPr fontId="1"/>
  </si>
  <si>
    <t>50万円以上</t>
    <rPh sb="2" eb="4">
      <t>マンエン</t>
    </rPh>
    <rPh sb="4" eb="6">
      <t>イジョウ</t>
    </rPh>
    <phoneticPr fontId="1"/>
  </si>
  <si>
    <t>100万円未満</t>
    <rPh sb="3" eb="5">
      <t>マンエン</t>
    </rPh>
    <rPh sb="5" eb="7">
      <t>ミマン</t>
    </rPh>
    <phoneticPr fontId="1"/>
  </si>
  <si>
    <t>100万円以上</t>
    <rPh sb="3" eb="5">
      <t>マンエン</t>
    </rPh>
    <rPh sb="5" eb="7">
      <t>イジョウ</t>
    </rPh>
    <phoneticPr fontId="1"/>
  </si>
  <si>
    <t>未満</t>
    <rPh sb="0" eb="2">
      <t>ミマン</t>
    </rPh>
    <phoneticPr fontId="1"/>
  </si>
  <si>
    <t>50万円</t>
    <rPh sb="2" eb="4">
      <t>マンエン</t>
    </rPh>
    <phoneticPr fontId="1"/>
  </si>
  <si>
    <t>500万円未満</t>
    <rPh sb="3" eb="5">
      <t>マンエン</t>
    </rPh>
    <rPh sb="5" eb="7">
      <t>ミマン</t>
    </rPh>
    <phoneticPr fontId="1"/>
  </si>
  <si>
    <t>500万円以上</t>
    <rPh sb="3" eb="5">
      <t>マンエン</t>
    </rPh>
    <rPh sb="5" eb="7">
      <t>イジョウ</t>
    </rPh>
    <phoneticPr fontId="1"/>
  </si>
  <si>
    <t>1千万円未満</t>
    <rPh sb="1" eb="2">
      <t>セン</t>
    </rPh>
    <rPh sb="2" eb="4">
      <t>マンエン</t>
    </rPh>
    <rPh sb="4" eb="6">
      <t>ミマン</t>
    </rPh>
    <phoneticPr fontId="1"/>
  </si>
  <si>
    <t>1千万円以上</t>
    <rPh sb="1" eb="2">
      <t>セン</t>
    </rPh>
    <rPh sb="2" eb="4">
      <t>マンエン</t>
    </rPh>
    <rPh sb="4" eb="6">
      <t>イジョウ</t>
    </rPh>
    <phoneticPr fontId="1"/>
  </si>
  <si>
    <t>2千万円未満</t>
    <rPh sb="1" eb="2">
      <t>セン</t>
    </rPh>
    <rPh sb="2" eb="4">
      <t>マンエン</t>
    </rPh>
    <rPh sb="4" eb="6">
      <t>ミマン</t>
    </rPh>
    <phoneticPr fontId="1"/>
  </si>
  <si>
    <t>5千万円未満</t>
    <rPh sb="1" eb="2">
      <t>セン</t>
    </rPh>
    <rPh sb="2" eb="4">
      <t>マンエン</t>
    </rPh>
    <rPh sb="4" eb="6">
      <t>ミマン</t>
    </rPh>
    <phoneticPr fontId="1"/>
  </si>
  <si>
    <t>2千万円以上</t>
    <rPh sb="1" eb="2">
      <t>セン</t>
    </rPh>
    <rPh sb="2" eb="4">
      <t>マンエン</t>
    </rPh>
    <rPh sb="4" eb="6">
      <t>イジョウ</t>
    </rPh>
    <phoneticPr fontId="1"/>
  </si>
  <si>
    <t>1億円以上</t>
    <rPh sb="1" eb="2">
      <t>オク</t>
    </rPh>
    <rPh sb="2" eb="3">
      <t>エン</t>
    </rPh>
    <rPh sb="3" eb="5">
      <t>イジョウ</t>
    </rPh>
    <phoneticPr fontId="1"/>
  </si>
  <si>
    <t>5千万円以上</t>
    <rPh sb="1" eb="3">
      <t>センマン</t>
    </rPh>
    <rPh sb="3" eb="4">
      <t>エン</t>
    </rPh>
    <rPh sb="4" eb="6">
      <t>イジョウ</t>
    </rPh>
    <phoneticPr fontId="1"/>
  </si>
  <si>
    <t>1億円未満</t>
    <rPh sb="1" eb="2">
      <t>オク</t>
    </rPh>
    <rPh sb="2" eb="3">
      <t>エン</t>
    </rPh>
    <rPh sb="3" eb="5">
      <t>ミマン</t>
    </rPh>
    <phoneticPr fontId="1"/>
  </si>
  <si>
    <t>5億円未満</t>
    <rPh sb="1" eb="2">
      <t>オク</t>
    </rPh>
    <rPh sb="2" eb="3">
      <t>エン</t>
    </rPh>
    <rPh sb="3" eb="5">
      <t>ミマン</t>
    </rPh>
    <phoneticPr fontId="1"/>
  </si>
  <si>
    <t>5億円以上</t>
    <rPh sb="1" eb="2">
      <t>オク</t>
    </rPh>
    <rPh sb="2" eb="3">
      <t>エン</t>
    </rPh>
    <rPh sb="3" eb="5">
      <t>イジョウ</t>
    </rPh>
    <phoneticPr fontId="1"/>
  </si>
  <si>
    <t>10億円未満</t>
    <rPh sb="2" eb="3">
      <t>オク</t>
    </rPh>
    <rPh sb="3" eb="4">
      <t>エン</t>
    </rPh>
    <rPh sb="4" eb="6">
      <t>ミマン</t>
    </rPh>
    <phoneticPr fontId="1"/>
  </si>
  <si>
    <t>10億円</t>
    <rPh sb="2" eb="4">
      <t>オクエン</t>
    </rPh>
    <phoneticPr fontId="1"/>
  </si>
  <si>
    <t>以上</t>
    <rPh sb="0" eb="2">
      <t>イジョウ</t>
    </rPh>
    <phoneticPr fontId="1"/>
  </si>
  <si>
    <t>14</t>
    <phoneticPr fontId="1"/>
  </si>
  <si>
    <t>卸売業</t>
    <rPh sb="0" eb="3">
      <t>オロシウリギョウ</t>
    </rPh>
    <phoneticPr fontId="1"/>
  </si>
  <si>
    <t>小売業</t>
    <rPh sb="0" eb="3">
      <t>コウリギョウ</t>
    </rPh>
    <phoneticPr fontId="1"/>
  </si>
  <si>
    <t>平成　9　年</t>
    <rPh sb="0" eb="2">
      <t>ヘイセイ</t>
    </rPh>
    <phoneticPr fontId="1"/>
  </si>
  <si>
    <t>平成　26　年</t>
    <rPh sb="0" eb="2">
      <t>ヘイセイ</t>
    </rPh>
    <phoneticPr fontId="1"/>
  </si>
  <si>
    <t>26</t>
    <phoneticPr fontId="1"/>
  </si>
  <si>
    <t>無店舗小売業</t>
    <rPh sb="0" eb="3">
      <t>ムテンポ</t>
    </rPh>
    <rPh sb="3" eb="5">
      <t>コウリ</t>
    </rPh>
    <rPh sb="5" eb="6">
      <t>ギョウ</t>
    </rPh>
    <phoneticPr fontId="1"/>
  </si>
  <si>
    <t>機械器具小売業</t>
    <rPh sb="0" eb="2">
      <t>キカイ</t>
    </rPh>
    <rPh sb="2" eb="4">
      <t>キグ</t>
    </rPh>
    <rPh sb="4" eb="6">
      <t>コウリ</t>
    </rPh>
    <rPh sb="6" eb="7">
      <t>ギョウ</t>
    </rPh>
    <phoneticPr fontId="1"/>
  </si>
  <si>
    <t>身の回り品卸売業</t>
    <phoneticPr fontId="1"/>
  </si>
  <si>
    <t>衣服卸売業</t>
    <rPh sb="0" eb="2">
      <t>イフク</t>
    </rPh>
    <rPh sb="2" eb="5">
      <t>オロシウリギョウ</t>
    </rPh>
    <phoneticPr fontId="1"/>
  </si>
  <si>
    <t>石油・鉱物卸売業</t>
    <rPh sb="0" eb="2">
      <t>セキユ</t>
    </rPh>
    <rPh sb="3" eb="5">
      <t>コウブツ</t>
    </rPh>
    <rPh sb="5" eb="8">
      <t>オロシウリギョウ</t>
    </rPh>
    <phoneticPr fontId="1"/>
  </si>
  <si>
    <t>鉄鋼製品卸売業</t>
    <rPh sb="0" eb="2">
      <t>テッコウ</t>
    </rPh>
    <rPh sb="2" eb="4">
      <t>セイヒン</t>
    </rPh>
    <rPh sb="4" eb="7">
      <t>オロシウリギョウ</t>
    </rPh>
    <phoneticPr fontId="1"/>
  </si>
  <si>
    <t>非鉄金属卸売業</t>
    <rPh sb="0" eb="2">
      <t>ヒテツ</t>
    </rPh>
    <rPh sb="2" eb="4">
      <t>キンゾク</t>
    </rPh>
    <rPh sb="4" eb="7">
      <t>オロシウリギョウ</t>
    </rPh>
    <phoneticPr fontId="1"/>
  </si>
  <si>
    <t>産業機械器具卸売業</t>
    <rPh sb="0" eb="2">
      <t>サンギョウ</t>
    </rPh>
    <rPh sb="2" eb="4">
      <t>キカイ</t>
    </rPh>
    <rPh sb="4" eb="6">
      <t>キグ</t>
    </rPh>
    <rPh sb="6" eb="9">
      <t>オロシウリギョウ</t>
    </rPh>
    <phoneticPr fontId="1"/>
  </si>
  <si>
    <t>紙・紙製品卸売業</t>
    <rPh sb="0" eb="1">
      <t>カミ</t>
    </rPh>
    <rPh sb="2" eb="3">
      <t>カミ</t>
    </rPh>
    <rPh sb="3" eb="5">
      <t>セイヒン</t>
    </rPh>
    <rPh sb="5" eb="8">
      <t>オロシウリギョウ</t>
    </rPh>
    <phoneticPr fontId="1"/>
  </si>
  <si>
    <t>酒小売業</t>
    <rPh sb="0" eb="1">
      <t>サケ</t>
    </rPh>
    <rPh sb="1" eb="3">
      <t>コウリ</t>
    </rPh>
    <rPh sb="3" eb="4">
      <t>ギョウ</t>
    </rPh>
    <phoneticPr fontId="1"/>
  </si>
  <si>
    <t>その他小売業</t>
    <rPh sb="2" eb="3">
      <t>タ</t>
    </rPh>
    <rPh sb="3" eb="5">
      <t>コウリ</t>
    </rPh>
    <rPh sb="5" eb="6">
      <t>ギョウ</t>
    </rPh>
    <phoneticPr fontId="1"/>
  </si>
  <si>
    <t>無店舗小売店</t>
    <rPh sb="0" eb="3">
      <t>ムテンポ</t>
    </rPh>
    <rPh sb="3" eb="5">
      <t>コウリ</t>
    </rPh>
    <rPh sb="5" eb="6">
      <t>テン</t>
    </rPh>
    <phoneticPr fontId="1"/>
  </si>
  <si>
    <t>じゅう器小売業</t>
    <rPh sb="3" eb="4">
      <t>キ</t>
    </rPh>
    <rPh sb="4" eb="6">
      <t>コウリ</t>
    </rPh>
    <rPh sb="6" eb="7">
      <t>ギョウ</t>
    </rPh>
    <phoneticPr fontId="1"/>
  </si>
  <si>
    <t>燃料小売業</t>
    <rPh sb="0" eb="2">
      <t>ネンリョウ</t>
    </rPh>
    <rPh sb="2" eb="4">
      <t>コウリ</t>
    </rPh>
    <rPh sb="4" eb="5">
      <t>ギョウ</t>
    </rPh>
    <phoneticPr fontId="1"/>
  </si>
  <si>
    <t>書籍・文房具小売業</t>
    <rPh sb="0" eb="2">
      <t>ショセキ</t>
    </rPh>
    <rPh sb="3" eb="6">
      <t>ブンボウグ</t>
    </rPh>
    <rPh sb="6" eb="8">
      <t>コウリ</t>
    </rPh>
    <rPh sb="8" eb="9">
      <t>ギョウ</t>
    </rPh>
    <phoneticPr fontId="1"/>
  </si>
  <si>
    <t>スポーツ用品・がん具・娯楽用品・楽器小売業</t>
    <rPh sb="4" eb="6">
      <t>ヨウヒン</t>
    </rPh>
    <rPh sb="9" eb="10">
      <t>グ</t>
    </rPh>
    <rPh sb="11" eb="13">
      <t>ゴラク</t>
    </rPh>
    <rPh sb="13" eb="15">
      <t>ヨウヒン</t>
    </rPh>
    <rPh sb="16" eb="18">
      <t>ガッキ</t>
    </rPh>
    <rPh sb="18" eb="20">
      <t>コウリ</t>
    </rPh>
    <rPh sb="20" eb="21">
      <t>ギョウ</t>
    </rPh>
    <phoneticPr fontId="1"/>
  </si>
  <si>
    <t>写真機・時計・眼鏡小売業</t>
    <rPh sb="0" eb="3">
      <t>シャシンキ</t>
    </rPh>
    <rPh sb="4" eb="6">
      <t>トケイ</t>
    </rPh>
    <rPh sb="7" eb="9">
      <t>メガネ</t>
    </rPh>
    <rPh sb="9" eb="11">
      <t>コウリ</t>
    </rPh>
    <rPh sb="11" eb="12">
      <t>ギョウ</t>
    </rPh>
    <phoneticPr fontId="1"/>
  </si>
  <si>
    <t>他に分類されない小売業</t>
    <rPh sb="0" eb="1">
      <t>ホカ</t>
    </rPh>
    <rPh sb="2" eb="4">
      <t>ブンルイ</t>
    </rPh>
    <rPh sb="8" eb="10">
      <t>コウリ</t>
    </rPh>
    <rPh sb="10" eb="11">
      <t>ギョウ</t>
    </rPh>
    <phoneticPr fontId="1"/>
  </si>
  <si>
    <t>通信販売・訪問販売小売業</t>
    <rPh sb="0" eb="2">
      <t>ツウシン</t>
    </rPh>
    <rPh sb="2" eb="4">
      <t>ハンバイ</t>
    </rPh>
    <rPh sb="5" eb="7">
      <t>ホウモン</t>
    </rPh>
    <rPh sb="7" eb="9">
      <t>ハンバイ</t>
    </rPh>
    <rPh sb="9" eb="11">
      <t>コウリ</t>
    </rPh>
    <rPh sb="11" eb="12">
      <t>ギョウ</t>
    </rPh>
    <phoneticPr fontId="1"/>
  </si>
  <si>
    <t>自動販売機による小売業</t>
    <rPh sb="0" eb="2">
      <t>ジドウ</t>
    </rPh>
    <rPh sb="2" eb="5">
      <t>ハンバイキ</t>
    </rPh>
    <rPh sb="8" eb="10">
      <t>コウリ</t>
    </rPh>
    <rPh sb="10" eb="11">
      <t>ギョウ</t>
    </rPh>
    <phoneticPr fontId="1"/>
  </si>
  <si>
    <t>その他の無店舗小売業</t>
    <rPh sb="2" eb="3">
      <t>タ</t>
    </rPh>
    <rPh sb="4" eb="7">
      <t>ムテンポ</t>
    </rPh>
    <rPh sb="7" eb="9">
      <t>コウリ</t>
    </rPh>
    <rPh sb="9" eb="10">
      <t>ギョウ</t>
    </rPh>
    <phoneticPr fontId="1"/>
  </si>
  <si>
    <t>250万円未満</t>
    <rPh sb="3" eb="5">
      <t>マンエン</t>
    </rPh>
    <rPh sb="5" eb="7">
      <t>ミマン</t>
    </rPh>
    <phoneticPr fontId="1"/>
  </si>
  <si>
    <t>250万円以上</t>
    <rPh sb="3" eb="5">
      <t>マンエン</t>
    </rPh>
    <rPh sb="5" eb="7">
      <t>イジョウ</t>
    </rPh>
    <phoneticPr fontId="1"/>
  </si>
  <si>
    <t>昭和59年以前</t>
    <rPh sb="0" eb="2">
      <t>ショウワ</t>
    </rPh>
    <rPh sb="4" eb="7">
      <t>ネンイゼン</t>
    </rPh>
    <phoneticPr fontId="1"/>
  </si>
  <si>
    <t>平成7～16年</t>
    <rPh sb="0" eb="2">
      <t>ヘイセイ</t>
    </rPh>
    <rPh sb="6" eb="7">
      <t>ネン</t>
    </rPh>
    <phoneticPr fontId="1"/>
  </si>
  <si>
    <t>6-1</t>
    <phoneticPr fontId="1"/>
  </si>
  <si>
    <t>6-2</t>
    <phoneticPr fontId="1"/>
  </si>
  <si>
    <t xml:space="preserve">6-3  産業（小分類）別事業所数、従業者数、年間商品販売額、売場面積                     </t>
    <rPh sb="5" eb="7">
      <t>サンギョウ</t>
    </rPh>
    <rPh sb="8" eb="11">
      <t>ショウブンルイ</t>
    </rPh>
    <rPh sb="12" eb="13">
      <t>ベツ</t>
    </rPh>
    <rPh sb="13" eb="16">
      <t>ジギョウショ</t>
    </rPh>
    <rPh sb="16" eb="17">
      <t>スウ</t>
    </rPh>
    <rPh sb="18" eb="21">
      <t>ジュウギョウシャ</t>
    </rPh>
    <rPh sb="21" eb="22">
      <t>スウ</t>
    </rPh>
    <phoneticPr fontId="1"/>
  </si>
  <si>
    <t>6-4</t>
    <phoneticPr fontId="1"/>
  </si>
  <si>
    <t xml:space="preserve"> 26. 7. 1</t>
    <phoneticPr fontId="1"/>
  </si>
  <si>
    <t>平成　28　年</t>
    <rPh sb="0" eb="2">
      <t>ヘイセイ</t>
    </rPh>
    <phoneticPr fontId="1"/>
  </si>
  <si>
    <t>x</t>
  </si>
  <si>
    <t>注）平成26年調査は、日本標準産業分類の第12回改定及び調査設計の大幅変更をおこなったことに伴い前回実施の平成19年調査の数値とは接続しない。</t>
  </si>
  <si>
    <t>28. 6. 1</t>
    <phoneticPr fontId="1"/>
  </si>
  <si>
    <t>28</t>
    <phoneticPr fontId="1"/>
  </si>
  <si>
    <t>　　</t>
    <phoneticPr fontId="1"/>
  </si>
  <si>
    <t>産業（中分類）別事業所数、従業者数及び年間商品販売額</t>
    <rPh sb="0" eb="2">
      <t>サンギョウ</t>
    </rPh>
    <rPh sb="3" eb="6">
      <t>チュウブンルイ</t>
    </rPh>
    <rPh sb="7" eb="8">
      <t>ベツ</t>
    </rPh>
    <rPh sb="8" eb="11">
      <t>ジギョウショ</t>
    </rPh>
    <rPh sb="11" eb="12">
      <t>スウ</t>
    </rPh>
    <rPh sb="13" eb="16">
      <t>ジュウギョウシャ</t>
    </rPh>
    <rPh sb="16" eb="17">
      <t>スウ</t>
    </rPh>
    <phoneticPr fontId="1"/>
  </si>
  <si>
    <t>　資料：商業統計調査・経済センサス活動調査・山口県の商業</t>
    <rPh sb="1" eb="3">
      <t>シリョウ</t>
    </rPh>
    <rPh sb="4" eb="6">
      <t>ショウギョウ</t>
    </rPh>
    <rPh sb="6" eb="10">
      <t>トウケイチョウサ</t>
    </rPh>
    <phoneticPr fontId="1"/>
  </si>
  <si>
    <t>　資料：経済センサス活動調査・山口県の商業　　注）売場面積は小売業のみ</t>
    <rPh sb="1" eb="3">
      <t>シリョウ</t>
    </rPh>
    <rPh sb="4" eb="6">
      <t>ケイザイ</t>
    </rPh>
    <rPh sb="10" eb="12">
      <t>カツドウ</t>
    </rPh>
    <rPh sb="12" eb="14">
      <t>チョウサ</t>
    </rPh>
    <rPh sb="15" eb="18">
      <t>ヤマグチケン</t>
    </rPh>
    <rPh sb="19" eb="21">
      <t>ショウギョウ</t>
    </rPh>
    <rPh sb="23" eb="24">
      <t>チュウ</t>
    </rPh>
    <rPh sb="25" eb="27">
      <t>ウリバ</t>
    </rPh>
    <rPh sb="27" eb="29">
      <t>メンセキ</t>
    </rPh>
    <rPh sb="30" eb="33">
      <t>コウリギョウ</t>
    </rPh>
    <phoneticPr fontId="1"/>
  </si>
  <si>
    <t>　資料：経済センサス活動調査・山口県の商業</t>
    <rPh sb="1" eb="3">
      <t>シリョウ</t>
    </rPh>
    <rPh sb="4" eb="6">
      <t>ケイザイ</t>
    </rPh>
    <rPh sb="10" eb="12">
      <t>カツドウ</t>
    </rPh>
    <rPh sb="12" eb="14">
      <t>チョウサ</t>
    </rPh>
    <rPh sb="15" eb="18">
      <t>ヤマグチケン</t>
    </rPh>
    <rPh sb="19" eb="21">
      <t>ショウギョウ</t>
    </rPh>
    <phoneticPr fontId="1"/>
  </si>
  <si>
    <t>資料：経済センサス活動調査・山口県の商業</t>
    <rPh sb="0" eb="2">
      <t>シリョウ</t>
    </rPh>
    <rPh sb="3" eb="5">
      <t>ケイザイ</t>
    </rPh>
    <rPh sb="9" eb="11">
      <t>カツドウ</t>
    </rPh>
    <rPh sb="11" eb="13">
      <t>チョウサ</t>
    </rPh>
    <rPh sb="14" eb="17">
      <t>ヤマグチケン</t>
    </rPh>
    <rPh sb="18" eb="20">
      <t>ショウギョウ</t>
    </rPh>
    <phoneticPr fontId="1"/>
  </si>
  <si>
    <t>6-5従業者規模別の事業所数</t>
    <rPh sb="3" eb="6">
      <t>ジュウギョウシャ</t>
    </rPh>
    <rPh sb="6" eb="9">
      <t>キボベツ</t>
    </rPh>
    <rPh sb="10" eb="13">
      <t>ジギョウショ</t>
    </rPh>
    <rPh sb="13" eb="14">
      <t>カズ</t>
    </rPh>
    <phoneticPr fontId="1"/>
  </si>
  <si>
    <t>　　　　6-6　開設年別の事業所数</t>
    <rPh sb="8" eb="10">
      <t>カイセツ</t>
    </rPh>
    <rPh sb="10" eb="12">
      <t>ネンベツ</t>
    </rPh>
    <rPh sb="13" eb="16">
      <t>ジギョウショ</t>
    </rPh>
    <rPh sb="16" eb="17">
      <t>スウ</t>
    </rPh>
    <phoneticPr fontId="1"/>
  </si>
  <si>
    <t>注）調査期日は26年が7月1日、その他は6月1日。</t>
    <phoneticPr fontId="1"/>
  </si>
  <si>
    <t>注）調査期日は26年が7月1日、その他は6月1日。</t>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</si>
  <si>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</si>
  <si>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</si>
  <si>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</si>
  <si>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</si>
  <si>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令和元年</t>
    <rPh sb="0" eb="2">
      <t>レイワ</t>
    </rPh>
    <rPh sb="2" eb="4">
      <t>ガンネン</t>
    </rPh>
    <phoneticPr fontId="1"/>
  </si>
  <si>
    <t>　資料：経済センサス活動調査</t>
    <rPh sb="1" eb="3">
      <t>シリョウ</t>
    </rPh>
    <phoneticPr fontId="1"/>
  </si>
  <si>
    <t>（単位：百万円）</t>
    <rPh sb="1" eb="3">
      <t>タンイ</t>
    </rPh>
    <rPh sb="4" eb="5">
      <t>ヒャク</t>
    </rPh>
    <rPh sb="5" eb="7">
      <t>マンエン</t>
    </rPh>
    <phoneticPr fontId="1"/>
  </si>
  <si>
    <t>平成 28. 6. 1</t>
    <rPh sb="0" eb="1">
      <t>ヘイセイ</t>
    </rPh>
    <phoneticPr fontId="1"/>
  </si>
  <si>
    <t>令和  3. 6. 1</t>
    <rPh sb="0" eb="1">
      <t>レイワ</t>
    </rPh>
    <phoneticPr fontId="1"/>
  </si>
  <si>
    <t>　資料：商業統計調査・山口県の商業</t>
    <rPh sb="1" eb="3">
      <t>シリョウ</t>
    </rPh>
    <rPh sb="4" eb="6">
      <t>ショウギョウ</t>
    </rPh>
    <rPh sb="6" eb="10">
      <t>トウケイチョウサ</t>
    </rPh>
    <phoneticPr fontId="1"/>
  </si>
  <si>
    <t>令和　3　年</t>
    <rPh sb="0" eb="2">
      <t>レイワ</t>
    </rPh>
    <phoneticPr fontId="1"/>
  </si>
  <si>
    <t>注）調査期日は6月1日。</t>
    <phoneticPr fontId="1"/>
  </si>
  <si>
    <t>（単位：百万円、㎡）</t>
    <rPh sb="1" eb="3">
      <t>タンイ</t>
    </rPh>
    <rPh sb="4" eb="5">
      <t>ヒャク</t>
    </rPh>
    <rPh sb="5" eb="7">
      <t>マンエン</t>
    </rPh>
    <phoneticPr fontId="1"/>
  </si>
  <si>
    <t>（令和 3年 6月 1日）</t>
    <rPh sb="1" eb="3">
      <t>レイワ</t>
    </rPh>
    <rPh sb="5" eb="6">
      <t>ネン</t>
    </rPh>
    <rPh sb="8" eb="9">
      <t>７ガツ</t>
    </rPh>
    <rPh sb="11" eb="12">
      <t>ニチ</t>
    </rPh>
    <phoneticPr fontId="1"/>
  </si>
  <si>
    <t>令和　3 年</t>
    <rPh sb="0" eb="2">
      <t>レイワ</t>
    </rPh>
    <rPh sb="5" eb="6">
      <t>ネン</t>
    </rPh>
    <phoneticPr fontId="1"/>
  </si>
  <si>
    <t>卸 売 業</t>
    <rPh sb="0" eb="1">
      <t>オロシ</t>
    </rPh>
    <rPh sb="2" eb="3">
      <t>バイ</t>
    </rPh>
    <rPh sb="4" eb="5">
      <t>ギョウ</t>
    </rPh>
    <phoneticPr fontId="1"/>
  </si>
  <si>
    <t>小 売 業</t>
    <rPh sb="0" eb="1">
      <t>コ</t>
    </rPh>
    <rPh sb="2" eb="3">
      <t>バイ</t>
    </rPh>
    <rPh sb="4" eb="5">
      <t>ギョウ</t>
    </rPh>
    <phoneticPr fontId="1"/>
  </si>
  <si>
    <t>令和2年</t>
    <rPh sb="0" eb="2">
      <t>レイワ</t>
    </rPh>
    <rPh sb="3" eb="4">
      <t>ネン</t>
    </rPh>
    <phoneticPr fontId="1"/>
  </si>
  <si>
    <t>令和3年</t>
    <rPh sb="0" eb="2">
      <t>レイワ</t>
    </rPh>
    <rPh sb="3" eb="4">
      <t>ネン</t>
    </rPh>
    <phoneticPr fontId="1"/>
  </si>
  <si>
    <t>（令和 3年 6月 1日）</t>
    <rPh sb="1" eb="3">
      <t>レイワ</t>
    </rPh>
    <rPh sb="5" eb="6">
      <t>ネン</t>
    </rPh>
    <rPh sb="8" eb="9">
      <t>７ガツ</t>
    </rPh>
    <rPh sb="10" eb="12">
      <t>１ニチ</t>
    </rPh>
    <phoneticPr fontId="1"/>
  </si>
  <si>
    <t>平　成　17 ～　26　年</t>
    <rPh sb="0" eb="1">
      <t>タイラ</t>
    </rPh>
    <rPh sb="2" eb="3">
      <t>シゲル</t>
    </rPh>
    <rPh sb="12" eb="13">
      <t>ネン</t>
    </rPh>
    <phoneticPr fontId="1"/>
  </si>
  <si>
    <t>　　注）商業統計調査は、令和元年度に創設された「経済構造実態調査」に統合・再編され、廃止と</t>
    <rPh sb="2" eb="3">
      <t>チュウ</t>
    </rPh>
    <rPh sb="4" eb="6">
      <t>ショウギョウ</t>
    </rPh>
    <rPh sb="6" eb="8">
      <t>トウケイ</t>
    </rPh>
    <rPh sb="8" eb="10">
      <t>チョウサ</t>
    </rPh>
    <rPh sb="12" eb="14">
      <t>レイワ</t>
    </rPh>
    <rPh sb="14" eb="16">
      <t>ガンネン</t>
    </rPh>
    <rPh sb="16" eb="17">
      <t>ド</t>
    </rPh>
    <rPh sb="18" eb="20">
      <t>ソウセツ</t>
    </rPh>
    <rPh sb="24" eb="26">
      <t>ケイザイ</t>
    </rPh>
    <rPh sb="26" eb="28">
      <t>コウゾウ</t>
    </rPh>
    <rPh sb="28" eb="30">
      <t>ジッタイ</t>
    </rPh>
    <rPh sb="30" eb="32">
      <t>チョウサ</t>
    </rPh>
    <rPh sb="34" eb="36">
      <t>トウゴウ</t>
    </rPh>
    <rPh sb="37" eb="39">
      <t>サイヘン</t>
    </rPh>
    <rPh sb="42" eb="44">
      <t>ハイシ</t>
    </rPh>
    <phoneticPr fontId="1"/>
  </si>
  <si>
    <t>　　　　なりました。</t>
    <phoneticPr fontId="1"/>
  </si>
  <si>
    <t>　 に伴い前回実施の平成19年調査の数値とは接続しない。</t>
    <rPh sb="3" eb="4">
      <t>トモナ</t>
    </rPh>
    <rPh sb="5" eb="7">
      <t>ゼンカイ</t>
    </rPh>
    <rPh sb="7" eb="9">
      <t>ジッシ</t>
    </rPh>
    <rPh sb="10" eb="12">
      <t>ヘイセイ</t>
    </rPh>
    <rPh sb="14" eb="15">
      <t>ネン</t>
    </rPh>
    <rPh sb="15" eb="17">
      <t>チョウサ</t>
    </rPh>
    <rPh sb="18" eb="20">
      <t>スウチ</t>
    </rPh>
    <rPh sb="22" eb="24">
      <t>セツゾク</t>
    </rPh>
    <phoneticPr fontId="1"/>
  </si>
  <si>
    <t>　　注）平成26年調査は 、日本標準産業分類の第12回改定及び調査設計の大幅変更をおこなったこと</t>
    <rPh sb="2" eb="3">
      <t>チュウ</t>
    </rPh>
    <rPh sb="4" eb="6">
      <t>ヘイセイ</t>
    </rPh>
    <rPh sb="8" eb="9">
      <t>ネン</t>
    </rPh>
    <rPh sb="9" eb="11">
      <t>チョウサ</t>
    </rPh>
    <rPh sb="14" eb="16">
      <t>ニホン</t>
    </rPh>
    <rPh sb="16" eb="18">
      <t>ヒョウジュン</t>
    </rPh>
    <rPh sb="18" eb="20">
      <t>サンギョウ</t>
    </rPh>
    <rPh sb="20" eb="22">
      <t>ブンルイ</t>
    </rPh>
    <rPh sb="23" eb="24">
      <t>ダイ</t>
    </rPh>
    <rPh sb="26" eb="27">
      <t>カイ</t>
    </rPh>
    <rPh sb="27" eb="29">
      <t>カイテイ</t>
    </rPh>
    <rPh sb="29" eb="30">
      <t>オヨ</t>
    </rPh>
    <rPh sb="31" eb="33">
      <t>チョウサ</t>
    </rPh>
    <rPh sb="33" eb="35">
      <t>セッケイ</t>
    </rPh>
    <rPh sb="36" eb="38">
      <t>オオハバ</t>
    </rPh>
    <rPh sb="38" eb="40">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</si>
</sst>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 ###;;&quot;-&quot;"/>
    <numFmt numFmtId="177" formatCode="#\ ###\ ###\ ;;&quot;- &quot;"/>
    <numFmt numFmtId="178" formatCode="#\ ###\ ###\ \ ;;&quot;-  &quot;"/>
    <numFmt numFmtId="179" formatCode="#\ ###\ ###\ \ \ \ ;;&quot;-    &quot;"/>
    <numFmt numFmtId="180" formatCode="#\ ###\ ###\ \ \ \ \ \ ;;&quot;-      &quot;"/>
    <numFmt numFmtId="181" formatCode="#\ ###\ ###\ \ ;;&quot;- &quot;"/>
  </numFmts>
  <fonts count="8">
    <font>
      <sz val="11"/>
      <name val="ＭＳ 明朝"/>
      <family val="1"/>
      <charset val="128"/>
    </font>
    <font>
      <sz val="6"/>
      <name val="ＭＳ Ｐ明朝"/>
      <family val="1"/>
      <charset val="128"/>
    </font>
    <font>
      <sz val="10.5"/>
      <name val="ＭＳ 明朝"/>
      <family val="1"/>
      <charset val="128"/>
    </font>
    <font>
      <sz val="10.5"/>
      <name val="ＤＦ極太明朝体"/>
      <family val="3"/>
      <charset val="128"/>
    </font>
    <font>
      <sz val="10.5"/>
      <name val="ＤＦ特太ゴシック体"/>
      <family val="3"/>
      <charset val="128"/>
    </font>
    <font>
      <sz val="11"/>
      <name val="ＤＦ特太ゴシック体"/>
      <family val="3"/>
      <charset val="128"/>
    </font>
    <font>
      <sz val="11"/>
      <name val="ＭＳ 明朝"/>
      <family val="1"/>
      <charset val="128"/>
    </font>
    <font>
      <sz val="11"/>
      <color indexed="64"/>
      <name val="ＭＳ Ｐゴシック"/>
      <family val="3"/>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7" fillId="0" borderId="0"/>
  </cellStyleXfs>
  <cellXfs count="145">
    <xf numFmtId="0" fontId="0" fillId="0" borderId="0" xfId="0"/>
    <xf numFmtId="176" fontId="2" fillId="0" borderId="3" xfId="0" applyNumberFormat="1" applyFont="1" applyFill="1" applyBorder="1" applyAlignment="1">
      <alignment vertical="center"/>
    </xf>
    <xf numFmtId="176" fontId="2" fillId="0" borderId="0" xfId="0" applyNumberFormat="1" applyFont="1" applyFill="1" applyBorder="1" applyAlignment="1">
      <alignment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177" fontId="4"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1" xfId="0" applyNumberFormat="1" applyFont="1" applyFill="1" applyBorder="1" applyAlignment="1">
      <alignment vertical="center"/>
    </xf>
    <xf numFmtId="178" fontId="4" fillId="0" borderId="3" xfId="0" applyNumberFormat="1" applyFont="1" applyFill="1" applyBorder="1" applyAlignment="1">
      <alignment vertical="center"/>
    </xf>
    <xf numFmtId="178" fontId="4" fillId="0" borderId="0" xfId="0" applyNumberFormat="1" applyFont="1" applyFill="1" applyBorder="1" applyAlignment="1">
      <alignment vertical="center"/>
    </xf>
    <xf numFmtId="0" fontId="2" fillId="0" borderId="0" xfId="0" applyFont="1" applyFill="1" applyAlignment="1">
      <alignment vertical="center"/>
    </xf>
    <xf numFmtId="178" fontId="2" fillId="0" borderId="3" xfId="0" applyNumberFormat="1" applyFont="1" applyFill="1" applyBorder="1" applyAlignment="1">
      <alignment vertical="center"/>
    </xf>
    <xf numFmtId="178" fontId="2" fillId="0" borderId="0" xfId="0" applyNumberFormat="1" applyFont="1" applyFill="1" applyBorder="1" applyAlignment="1">
      <alignment vertical="center"/>
    </xf>
    <xf numFmtId="0" fontId="4" fillId="0" borderId="0" xfId="0" applyFont="1" applyFill="1" applyBorder="1" applyAlignment="1">
      <alignment vertical="center"/>
    </xf>
    <xf numFmtId="0" fontId="2" fillId="0" borderId="3" xfId="0" applyFont="1" applyFill="1" applyBorder="1" applyAlignment="1">
      <alignment vertical="center"/>
    </xf>
    <xf numFmtId="0" fontId="2" fillId="0" borderId="9" xfId="0" applyFont="1" applyFill="1" applyBorder="1" applyAlignment="1">
      <alignment vertical="center"/>
    </xf>
    <xf numFmtId="0" fontId="2" fillId="0" borderId="1" xfId="0" applyFont="1" applyFill="1" applyBorder="1" applyAlignment="1">
      <alignment vertical="center"/>
    </xf>
    <xf numFmtId="0" fontId="4" fillId="0" borderId="0" xfId="0" quotePrefix="1" applyFont="1" applyFill="1" applyBorder="1" applyAlignment="1">
      <alignment vertical="center"/>
    </xf>
    <xf numFmtId="0" fontId="4" fillId="0" borderId="0" xfId="0" quotePrefix="1" applyFont="1" applyFill="1" applyBorder="1" applyAlignment="1">
      <alignment horizontal="center" vertical="center"/>
    </xf>
    <xf numFmtId="0" fontId="4" fillId="0" borderId="0" xfId="0" applyFont="1" applyFill="1" applyAlignment="1">
      <alignment vertical="center"/>
    </xf>
    <xf numFmtId="0" fontId="2" fillId="0" borderId="3" xfId="0" applyFont="1" applyFill="1" applyBorder="1" applyAlignment="1">
      <alignment vertical="center" shrinkToFit="1"/>
    </xf>
    <xf numFmtId="0" fontId="2" fillId="0" borderId="14" xfId="0" quotePrefix="1" applyFont="1" applyFill="1" applyBorder="1" applyAlignment="1">
      <alignment horizontal="right" vertical="center"/>
    </xf>
    <xf numFmtId="0" fontId="0" fillId="0" borderId="0" xfId="0" applyFill="1" applyBorder="1" applyAlignment="1">
      <alignment vertical="center"/>
    </xf>
    <xf numFmtId="0" fontId="2" fillId="0" borderId="0" xfId="0" quotePrefix="1" applyFont="1" applyFill="1" applyBorder="1" applyAlignment="1">
      <alignment horizontal="center" vertical="center"/>
    </xf>
    <xf numFmtId="0" fontId="4" fillId="0" borderId="15" xfId="0" quotePrefix="1" applyFont="1" applyFill="1" applyBorder="1" applyAlignment="1">
      <alignment horizontal="right" vertical="center"/>
    </xf>
    <xf numFmtId="176" fontId="4" fillId="0" borderId="1" xfId="0" applyNumberFormat="1" applyFont="1" applyFill="1" applyBorder="1" applyAlignment="1">
      <alignment vertical="center"/>
    </xf>
    <xf numFmtId="0" fontId="3" fillId="0" borderId="0" xfId="0" applyFont="1" applyFill="1" applyAlignment="1">
      <alignment vertical="center"/>
    </xf>
    <xf numFmtId="0" fontId="4" fillId="0" borderId="0" xfId="0" quotePrefix="1" applyFont="1" applyFill="1" applyAlignment="1">
      <alignment horizontal="center" vertical="center"/>
    </xf>
    <xf numFmtId="0" fontId="0" fillId="0" borderId="0" xfId="0" applyFill="1" applyAlignment="1"/>
    <xf numFmtId="0" fontId="4" fillId="0" borderId="0" xfId="0" applyFont="1" applyFill="1" applyAlignment="1">
      <alignment vertical="center" justifyLastLine="1"/>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3" fillId="0" borderId="0" xfId="0" applyFont="1" applyFill="1" applyBorder="1" applyAlignment="1">
      <alignment horizontal="distributed" vertical="center"/>
    </xf>
    <xf numFmtId="0" fontId="2" fillId="0" borderId="7" xfId="0" applyFont="1" applyFill="1" applyBorder="1" applyAlignment="1">
      <alignment horizontal="center" vertical="center" shrinkToFit="1"/>
    </xf>
    <xf numFmtId="0" fontId="4" fillId="0" borderId="3" xfId="0" applyFont="1" applyFill="1" applyBorder="1" applyAlignment="1">
      <alignment vertical="center"/>
    </xf>
    <xf numFmtId="176" fontId="4"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4" fillId="0" borderId="0" xfId="0" applyFont="1" applyFill="1" applyAlignment="1">
      <alignment horizontal="right" vertical="center"/>
    </xf>
    <xf numFmtId="0" fontId="2" fillId="0" borderId="10" xfId="0" applyFont="1" applyFill="1" applyBorder="1" applyAlignment="1">
      <alignment vertical="center"/>
    </xf>
    <xf numFmtId="0" fontId="2" fillId="0" borderId="5" xfId="0" applyFont="1" applyFill="1" applyBorder="1" applyAlignment="1">
      <alignment horizontal="center" shrinkToFit="1"/>
    </xf>
    <xf numFmtId="0" fontId="2" fillId="0" borderId="17" xfId="0" applyFont="1" applyFill="1" applyBorder="1" applyAlignment="1">
      <alignment shrinkToFit="1"/>
    </xf>
    <xf numFmtId="0" fontId="2" fillId="0" borderId="6" xfId="0" applyFont="1" applyFill="1" applyBorder="1" applyAlignment="1">
      <alignment vertical="center"/>
    </xf>
    <xf numFmtId="0" fontId="2" fillId="0" borderId="4" xfId="0" applyFont="1" applyFill="1" applyBorder="1" applyAlignment="1">
      <alignment horizontal="center" vertical="top" shrinkToFit="1"/>
    </xf>
    <xf numFmtId="0" fontId="2" fillId="0" borderId="18" xfId="0" applyFont="1" applyFill="1" applyBorder="1" applyAlignment="1">
      <alignment vertical="top" shrinkToFit="1"/>
    </xf>
    <xf numFmtId="179" fontId="4" fillId="0" borderId="3" xfId="0" applyNumberFormat="1" applyFont="1" applyFill="1" applyBorder="1" applyAlignment="1">
      <alignment vertical="center"/>
    </xf>
    <xf numFmtId="179" fontId="4" fillId="0" borderId="0" xfId="0" applyNumberFormat="1" applyFont="1" applyFill="1" applyBorder="1" applyAlignment="1">
      <alignment vertical="center"/>
    </xf>
    <xf numFmtId="180" fontId="4" fillId="0" borderId="0" xfId="0" applyNumberFormat="1" applyFont="1" applyFill="1" applyBorder="1" applyAlignment="1">
      <alignment vertical="center"/>
    </xf>
    <xf numFmtId="179" fontId="2" fillId="0" borderId="3" xfId="0" applyNumberFormat="1" applyFont="1" applyFill="1" applyBorder="1" applyAlignment="1">
      <alignment vertical="center"/>
    </xf>
    <xf numFmtId="179" fontId="2" fillId="0" borderId="0" xfId="0" applyNumberFormat="1" applyFont="1" applyFill="1" applyBorder="1" applyAlignment="1">
      <alignment vertical="center"/>
    </xf>
    <xf numFmtId="180" fontId="2" fillId="0" borderId="0" xfId="0" applyNumberFormat="1" applyFont="1" applyFill="1" applyBorder="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5" xfId="0" applyFont="1" applyFill="1" applyBorder="1" applyAlignment="1">
      <alignment vertical="center"/>
    </xf>
    <xf numFmtId="0" fontId="2" fillId="0" borderId="5" xfId="0" quotePrefix="1"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horizontal="center" vertical="center"/>
    </xf>
    <xf numFmtId="0" fontId="2" fillId="0" borderId="11"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0" fontId="4" fillId="0" borderId="0" xfId="0" applyFont="1" applyFill="1" applyBorder="1" applyAlignment="1">
      <alignment horizontal="center" vertical="center"/>
    </xf>
    <xf numFmtId="181" fontId="2" fillId="0" borderId="3" xfId="0" applyNumberFormat="1" applyFont="1" applyFill="1" applyBorder="1" applyAlignment="1">
      <alignment vertical="center"/>
    </xf>
    <xf numFmtId="181" fontId="2" fillId="0" borderId="0" xfId="0" applyNumberFormat="1" applyFont="1" applyFill="1" applyBorder="1" applyAlignment="1">
      <alignment vertical="center"/>
    </xf>
    <xf numFmtId="177" fontId="2" fillId="0" borderId="9" xfId="0" applyNumberFormat="1" applyFont="1" applyFill="1" applyBorder="1" applyAlignment="1">
      <alignment vertical="center"/>
    </xf>
    <xf numFmtId="0" fontId="2" fillId="0" borderId="3" xfId="0" applyFont="1" applyFill="1" applyBorder="1" applyAlignment="1">
      <alignment horizontal="distributed" justifyLastLine="1"/>
    </xf>
    <xf numFmtId="0" fontId="2" fillId="0" borderId="4" xfId="0" applyFont="1" applyFill="1" applyBorder="1" applyAlignment="1">
      <alignment horizontal="distributed" vertical="top" justifyLastLine="1"/>
    </xf>
    <xf numFmtId="0" fontId="2" fillId="0" borderId="15" xfId="0" quotePrefix="1" applyFont="1" applyFill="1" applyBorder="1" applyAlignment="1">
      <alignment horizontal="right" vertical="center"/>
    </xf>
    <xf numFmtId="176" fontId="2" fillId="0" borderId="1" xfId="0" applyNumberFormat="1" applyFont="1" applyFill="1" applyBorder="1" applyAlignment="1">
      <alignment vertical="center"/>
    </xf>
    <xf numFmtId="0" fontId="4" fillId="0" borderId="20" xfId="0" quotePrefix="1" applyFont="1" applyFill="1" applyBorder="1" applyAlignment="1">
      <alignment horizontal="right" vertical="center"/>
    </xf>
    <xf numFmtId="176" fontId="4" fillId="0" borderId="19" xfId="0" applyNumberFormat="1" applyFont="1" applyFill="1" applyBorder="1" applyAlignment="1">
      <alignment vertical="center"/>
    </xf>
    <xf numFmtId="0" fontId="2" fillId="0" borderId="14" xfId="0" applyFont="1" applyFill="1" applyBorder="1" applyAlignment="1">
      <alignment vertical="center"/>
    </xf>
    <xf numFmtId="0" fontId="2" fillId="0" borderId="0" xfId="0" quotePrefix="1" applyFont="1" applyFill="1" applyBorder="1" applyAlignment="1">
      <alignment horizontal="right" vertical="center"/>
    </xf>
    <xf numFmtId="0" fontId="2" fillId="0" borderId="10"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7" xfId="0" applyFont="1" applyFill="1" applyBorder="1" applyAlignment="1">
      <alignment horizontal="center" vertical="center"/>
    </xf>
    <xf numFmtId="0" fontId="2" fillId="0" borderId="7"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1"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0" xfId="0" applyFont="1" applyFill="1" applyBorder="1" applyAlignment="1">
      <alignment vertical="center"/>
    </xf>
    <xf numFmtId="0" fontId="0" fillId="0" borderId="0" xfId="0" applyFill="1" applyBorder="1" applyAlignment="1">
      <alignment horizontal="distributed" vertical="center"/>
    </xf>
    <xf numFmtId="0" fontId="4" fillId="0" borderId="0" xfId="0" applyFont="1" applyFill="1" applyAlignment="1">
      <alignment horizontal="distributed" vertical="center" justifyLastLine="1"/>
    </xf>
    <xf numFmtId="0" fontId="2" fillId="0" borderId="0" xfId="0" applyFont="1" applyFill="1" applyAlignment="1" applyProtection="1">
      <alignment vertical="center"/>
      <protection locked="0"/>
    </xf>
    <xf numFmtId="0" fontId="2" fillId="0" borderId="0" xfId="0" applyFont="1" applyFill="1" applyAlignment="1">
      <alignment horizontal="left" vertical="center" wrapText="1"/>
    </xf>
    <xf numFmtId="0" fontId="2" fillId="0" borderId="0" xfId="0" applyFont="1" applyFill="1" applyAlignment="1">
      <alignment horizontal="left" vertical="center"/>
    </xf>
    <xf numFmtId="181" fontId="2" fillId="0" borderId="0" xfId="0" applyNumberFormat="1" applyFont="1" applyFill="1" applyBorder="1" applyAlignment="1">
      <alignment horizontal="right" vertical="center"/>
    </xf>
    <xf numFmtId="178" fontId="2" fillId="0" borderId="0" xfId="0" applyNumberFormat="1" applyFont="1" applyFill="1" applyBorder="1" applyAlignment="1">
      <alignment horizontal="center" vertical="center"/>
    </xf>
    <xf numFmtId="178" fontId="2" fillId="0" borderId="3"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0" borderId="14" xfId="0" applyNumberFormat="1" applyFont="1" applyFill="1" applyBorder="1" applyAlignment="1">
      <alignment vertical="center"/>
    </xf>
    <xf numFmtId="178" fontId="4" fillId="0" borderId="14" xfId="0" applyNumberFormat="1" applyFont="1" applyFill="1" applyBorder="1" applyAlignment="1">
      <alignment vertical="center"/>
    </xf>
    <xf numFmtId="49" fontId="2" fillId="0" borderId="0"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0" fontId="2" fillId="0" borderId="0" xfId="0" quotePrefix="1" applyFont="1" applyFill="1" applyBorder="1" applyAlignment="1">
      <alignment horizontal="right" vertical="center"/>
    </xf>
    <xf numFmtId="0" fontId="2" fillId="0" borderId="0" xfId="0" applyFont="1" applyFill="1" applyAlignment="1">
      <alignment horizontal="left" vertical="center"/>
    </xf>
    <xf numFmtId="0" fontId="2" fillId="0" borderId="1" xfId="0" quotePrefix="1" applyFont="1" applyFill="1" applyBorder="1" applyAlignment="1">
      <alignment horizontal="right" vertical="center"/>
    </xf>
    <xf numFmtId="0" fontId="4" fillId="0" borderId="0" xfId="0" applyFont="1" applyFill="1" applyAlignment="1">
      <alignment horizontal="distributed" vertical="center" justifyLastLine="1"/>
    </xf>
    <xf numFmtId="0" fontId="2" fillId="0" borderId="10"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16" xfId="0" applyFill="1" applyBorder="1" applyAlignment="1">
      <alignment horizontal="center" vertical="center"/>
    </xf>
    <xf numFmtId="0" fontId="4" fillId="0" borderId="1" xfId="0" quotePrefix="1" applyFont="1" applyFill="1" applyBorder="1" applyAlignment="1">
      <alignment horizontal="right" vertical="center"/>
    </xf>
    <xf numFmtId="0" fontId="4" fillId="0" borderId="19" xfId="0" quotePrefix="1" applyFont="1" applyFill="1" applyBorder="1" applyAlignment="1">
      <alignment horizontal="right" vertical="center"/>
    </xf>
    <xf numFmtId="0" fontId="2" fillId="0" borderId="0" xfId="0" applyFont="1" applyFill="1" applyAlignment="1">
      <alignment horizontal="left" vertical="center" wrapText="1"/>
    </xf>
    <xf numFmtId="0" fontId="2" fillId="0" borderId="1"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left" vertical="center" shrinkToFit="1"/>
    </xf>
    <xf numFmtId="0" fontId="4" fillId="0" borderId="0" xfId="0" applyFont="1" applyFill="1" applyBorder="1" applyAlignment="1">
      <alignment horizontal="distributed"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16" xfId="0" applyFont="1" applyFill="1" applyBorder="1" applyAlignment="1">
      <alignment horizontal="center" vertical="center"/>
    </xf>
    <xf numFmtId="0" fontId="4" fillId="0" borderId="0" xfId="0" quotePrefix="1" applyFont="1" applyFill="1" applyAlignment="1">
      <alignment horizontal="distributed" vertical="center"/>
    </xf>
    <xf numFmtId="0" fontId="4" fillId="0" borderId="0" xfId="0" applyFont="1" applyFill="1" applyAlignment="1">
      <alignment horizontal="distributed" vertical="center"/>
    </xf>
    <xf numFmtId="0" fontId="2" fillId="0" borderId="0" xfId="0" applyFont="1" applyFill="1" applyBorder="1" applyAlignment="1">
      <alignment vertical="center"/>
    </xf>
    <xf numFmtId="0" fontId="2" fillId="0" borderId="1" xfId="0" applyFont="1" applyFill="1" applyBorder="1" applyAlignment="1">
      <alignment horizontal="right" vertical="center"/>
    </xf>
    <xf numFmtId="0" fontId="0" fillId="0" borderId="0" xfId="0" applyFill="1" applyBorder="1" applyAlignment="1">
      <alignment horizontal="distributed" vertical="center"/>
    </xf>
    <xf numFmtId="0" fontId="2" fillId="0" borderId="0" xfId="0" applyFont="1" applyFill="1" applyAlignment="1">
      <alignment horizontal="right" vertical="center"/>
    </xf>
    <xf numFmtId="0" fontId="0" fillId="0" borderId="0" xfId="0" applyFill="1" applyAlignment="1">
      <alignment horizontal="distributed" vertical="center"/>
    </xf>
    <xf numFmtId="0" fontId="5" fillId="0" borderId="0" xfId="0" applyFont="1" applyFill="1" applyAlignment="1">
      <alignment horizontal="distributed" vertical="center"/>
    </xf>
    <xf numFmtId="0" fontId="2" fillId="0" borderId="0" xfId="0" applyFont="1" applyFill="1" applyBorder="1" applyAlignment="1">
      <alignment horizontal="right" vertical="center"/>
    </xf>
    <xf numFmtId="0" fontId="2" fillId="0" borderId="6" xfId="0" applyFont="1" applyFill="1" applyBorder="1" applyAlignment="1">
      <alignment horizontal="distributed" vertical="center"/>
    </xf>
    <xf numFmtId="0" fontId="2" fillId="0" borderId="5"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17" xfId="0" applyFont="1" applyFill="1" applyBorder="1" applyAlignment="1">
      <alignment horizontal="distributed" vertical="center" justifyLastLine="1"/>
    </xf>
    <xf numFmtId="0" fontId="0" fillId="0" borderId="18" xfId="0" applyFill="1" applyBorder="1" applyAlignment="1">
      <alignment horizontal="distributed" vertical="center" justifyLastLine="1"/>
    </xf>
    <xf numFmtId="0" fontId="4" fillId="0" borderId="0" xfId="0" quotePrefix="1" applyFont="1" applyFill="1" applyAlignment="1">
      <alignment horizontal="distributed" vertical="center" justifyLastLine="1"/>
    </xf>
    <xf numFmtId="0" fontId="2" fillId="0" borderId="10" xfId="0" applyFont="1" applyFill="1" applyBorder="1" applyAlignment="1">
      <alignment horizontal="distributed" vertical="center"/>
    </xf>
    <xf numFmtId="0" fontId="0" fillId="0" borderId="10" xfId="0" applyFill="1" applyBorder="1" applyAlignment="1">
      <alignment horizontal="distributed" vertical="center"/>
    </xf>
    <xf numFmtId="0" fontId="0" fillId="0" borderId="6" xfId="0" applyFill="1" applyBorder="1" applyAlignment="1">
      <alignment horizontal="distributed" vertical="center"/>
    </xf>
    <xf numFmtId="0" fontId="6" fillId="0" borderId="0" xfId="0" applyFont="1" applyFill="1" applyBorder="1" applyAlignment="1">
      <alignment horizontal="distributed" vertical="center"/>
    </xf>
    <xf numFmtId="0" fontId="0" fillId="0" borderId="2" xfId="0" applyFill="1" applyBorder="1" applyAlignment="1">
      <alignment horizontal="distributed" vertical="center" justifyLastLine="1"/>
    </xf>
    <xf numFmtId="0" fontId="0" fillId="0" borderId="16" xfId="0" applyFill="1" applyBorder="1" applyAlignment="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190500</xdr:rowOff>
    </xdr:from>
    <xdr:to>
      <xdr:col>3</xdr:col>
      <xdr:colOff>142875</xdr:colOff>
      <xdr:row>5</xdr:row>
      <xdr:rowOff>190500</xdr:rowOff>
    </xdr:to>
    <xdr:sp macro="" textlink="">
      <xdr:nvSpPr>
        <xdr:cNvPr id="1198" name="Line 1"/>
        <xdr:cNvSpPr>
          <a:spLocks noChangeShapeType="1"/>
        </xdr:cNvSpPr>
      </xdr:nvSpPr>
      <xdr:spPr bwMode="auto">
        <a:xfrm>
          <a:off x="381000" y="1276350"/>
          <a:ext cx="2076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190500</xdr:rowOff>
    </xdr:from>
    <xdr:to>
      <xdr:col>3</xdr:col>
      <xdr:colOff>142875</xdr:colOff>
      <xdr:row>26</xdr:row>
      <xdr:rowOff>190500</xdr:rowOff>
    </xdr:to>
    <xdr:sp macro="" textlink="">
      <xdr:nvSpPr>
        <xdr:cNvPr id="3" name="Line 1"/>
        <xdr:cNvSpPr>
          <a:spLocks noChangeShapeType="1"/>
        </xdr:cNvSpPr>
      </xdr:nvSpPr>
      <xdr:spPr bwMode="auto">
        <a:xfrm>
          <a:off x="381000" y="1276350"/>
          <a:ext cx="2076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1"/>
  <sheetViews>
    <sheetView showGridLines="0" tabSelected="1" view="pageBreakPreview" zoomScaleNormal="100" zoomScaleSheetLayoutView="100" workbookViewId="0">
      <pane ySplit="6" topLeftCell="A16" activePane="bottomLeft" state="frozen"/>
      <selection activeCell="C31" sqref="C31"/>
      <selection pane="bottomLeft" activeCell="T18" sqref="T18"/>
    </sheetView>
  </sheetViews>
  <sheetFormatPr defaultRowHeight="13.5" customHeight="1"/>
  <cols>
    <col min="1" max="1" width="3.375" style="10" customWidth="1"/>
    <col min="2" max="2" width="4.625" style="10" bestFit="1" customWidth="1"/>
    <col min="3" max="3" width="3.625" style="10" bestFit="1" customWidth="1"/>
    <col min="4" max="4" width="4.375" style="10" customWidth="1"/>
    <col min="5" max="5" width="0.75" style="10" customWidth="1"/>
    <col min="6" max="6" width="6.75" style="10" customWidth="1"/>
    <col min="7" max="7" width="7.625" style="10" customWidth="1"/>
    <col min="8" max="8" width="10.875" style="10" customWidth="1"/>
    <col min="9" max="9" width="5.5" style="10" customWidth="1"/>
    <col min="10" max="10" width="7" style="10" customWidth="1"/>
    <col min="11" max="11" width="10.875" style="10" customWidth="1"/>
    <col min="12" max="12" width="6.625" style="10" customWidth="1"/>
    <col min="13" max="13" width="7" style="10" customWidth="1"/>
    <col min="14" max="14" width="10.875" style="10" customWidth="1"/>
    <col min="15" max="16384" width="9" style="10"/>
  </cols>
  <sheetData>
    <row r="2" spans="2:15" s="26" customFormat="1" ht="18" customHeight="1">
      <c r="G2" s="27" t="s">
        <v>176</v>
      </c>
      <c r="H2" s="100" t="s">
        <v>51</v>
      </c>
      <c r="I2" s="100"/>
      <c r="J2" s="100"/>
      <c r="K2" s="100"/>
      <c r="L2" s="100"/>
    </row>
    <row r="3" spans="2:15" ht="18" customHeight="1" thickBot="1">
      <c r="B3" s="10" t="s">
        <v>12</v>
      </c>
    </row>
    <row r="4" spans="2:15" ht="18" customHeight="1">
      <c r="B4" s="101" t="s">
        <v>10</v>
      </c>
      <c r="C4" s="101"/>
      <c r="D4" s="101"/>
      <c r="E4" s="71"/>
      <c r="F4" s="106" t="s">
        <v>11</v>
      </c>
      <c r="G4" s="107"/>
      <c r="H4" s="108"/>
      <c r="I4" s="104" t="s">
        <v>1</v>
      </c>
      <c r="J4" s="105"/>
      <c r="K4" s="105"/>
      <c r="L4" s="104" t="s">
        <v>2</v>
      </c>
      <c r="M4" s="105"/>
      <c r="N4" s="105"/>
    </row>
    <row r="5" spans="2:15" ht="18" customHeight="1">
      <c r="B5" s="102"/>
      <c r="C5" s="102"/>
      <c r="D5" s="102"/>
      <c r="E5" s="72"/>
      <c r="F5" s="63" t="s">
        <v>63</v>
      </c>
      <c r="G5" s="63" t="s">
        <v>65</v>
      </c>
      <c r="H5" s="63" t="s">
        <v>67</v>
      </c>
      <c r="I5" s="63" t="s">
        <v>63</v>
      </c>
      <c r="J5" s="63" t="s">
        <v>65</v>
      </c>
      <c r="K5" s="63" t="s">
        <v>67</v>
      </c>
      <c r="L5" s="63" t="s">
        <v>63</v>
      </c>
      <c r="M5" s="63" t="s">
        <v>65</v>
      </c>
      <c r="N5" s="63" t="s">
        <v>67</v>
      </c>
    </row>
    <row r="6" spans="2:15" ht="18" customHeight="1">
      <c r="B6" s="103"/>
      <c r="C6" s="103"/>
      <c r="D6" s="103"/>
      <c r="E6" s="73"/>
      <c r="F6" s="64" t="s">
        <v>64</v>
      </c>
      <c r="G6" s="64" t="s">
        <v>66</v>
      </c>
      <c r="H6" s="64" t="s">
        <v>59</v>
      </c>
      <c r="I6" s="64" t="s">
        <v>64</v>
      </c>
      <c r="J6" s="64" t="s">
        <v>66</v>
      </c>
      <c r="K6" s="64" t="s">
        <v>59</v>
      </c>
      <c r="L6" s="64" t="s">
        <v>64</v>
      </c>
      <c r="M6" s="64" t="s">
        <v>66</v>
      </c>
      <c r="N6" s="64" t="s">
        <v>59</v>
      </c>
    </row>
    <row r="7" spans="2:15" ht="13.5" customHeight="1">
      <c r="B7" s="81" t="s">
        <v>3</v>
      </c>
      <c r="C7" s="83">
        <v>33</v>
      </c>
      <c r="D7" s="83" t="s">
        <v>4</v>
      </c>
      <c r="E7" s="83"/>
      <c r="F7" s="1">
        <v>1340</v>
      </c>
      <c r="G7" s="2">
        <v>4170</v>
      </c>
      <c r="H7" s="2">
        <v>767134</v>
      </c>
      <c r="I7" s="2">
        <v>151</v>
      </c>
      <c r="J7" s="2">
        <v>1104</v>
      </c>
      <c r="K7" s="2">
        <v>423353</v>
      </c>
      <c r="L7" s="2">
        <v>1189</v>
      </c>
      <c r="M7" s="2">
        <v>3066</v>
      </c>
      <c r="N7" s="2">
        <v>343780</v>
      </c>
    </row>
    <row r="8" spans="2:15" ht="13.5" customHeight="1">
      <c r="B8" s="83"/>
      <c r="C8" s="83">
        <v>35</v>
      </c>
      <c r="D8" s="83"/>
      <c r="E8" s="83"/>
      <c r="F8" s="1">
        <v>1335</v>
      </c>
      <c r="G8" s="2">
        <v>4401</v>
      </c>
      <c r="H8" s="2">
        <v>795047</v>
      </c>
      <c r="I8" s="2">
        <v>157</v>
      </c>
      <c r="J8" s="2">
        <v>1015</v>
      </c>
      <c r="K8" s="2">
        <v>458849</v>
      </c>
      <c r="L8" s="2">
        <v>1178</v>
      </c>
      <c r="M8" s="2">
        <v>3386</v>
      </c>
      <c r="N8" s="2">
        <v>336198</v>
      </c>
    </row>
    <row r="9" spans="2:15" ht="13.5" customHeight="1">
      <c r="B9" s="83"/>
      <c r="C9" s="83">
        <v>37</v>
      </c>
      <c r="D9" s="83"/>
      <c r="E9" s="83"/>
      <c r="F9" s="1">
        <v>1419</v>
      </c>
      <c r="G9" s="2">
        <v>5193</v>
      </c>
      <c r="H9" s="2">
        <v>1229241</v>
      </c>
      <c r="I9" s="2">
        <v>175</v>
      </c>
      <c r="J9" s="2">
        <v>1382</v>
      </c>
      <c r="K9" s="2">
        <v>695265</v>
      </c>
      <c r="L9" s="2">
        <v>1244</v>
      </c>
      <c r="M9" s="2">
        <v>3811</v>
      </c>
      <c r="N9" s="2">
        <v>533976</v>
      </c>
    </row>
    <row r="10" spans="2:15" ht="13.5" customHeight="1">
      <c r="B10" s="97" t="s">
        <v>5</v>
      </c>
      <c r="C10" s="97"/>
      <c r="D10" s="97"/>
      <c r="E10" s="70"/>
      <c r="F10" s="1">
        <v>1519</v>
      </c>
      <c r="G10" s="2">
        <v>5838</v>
      </c>
      <c r="H10" s="2">
        <v>1952673</v>
      </c>
      <c r="I10" s="2">
        <v>218</v>
      </c>
      <c r="J10" s="2">
        <v>1799</v>
      </c>
      <c r="K10" s="2">
        <v>1222638</v>
      </c>
      <c r="L10" s="2">
        <v>1301</v>
      </c>
      <c r="M10" s="2">
        <v>4039</v>
      </c>
      <c r="N10" s="2">
        <v>730035</v>
      </c>
    </row>
    <row r="11" spans="2:15" ht="13.5" customHeight="1">
      <c r="B11" s="97" t="s">
        <v>6</v>
      </c>
      <c r="C11" s="97"/>
      <c r="D11" s="97"/>
      <c r="E11" s="70"/>
      <c r="F11" s="1">
        <v>1531</v>
      </c>
      <c r="G11" s="2">
        <v>6867</v>
      </c>
      <c r="H11" s="2">
        <v>2422900</v>
      </c>
      <c r="I11" s="2">
        <v>221</v>
      </c>
      <c r="J11" s="2">
        <v>2118</v>
      </c>
      <c r="K11" s="2">
        <v>1471300</v>
      </c>
      <c r="L11" s="2">
        <v>1310</v>
      </c>
      <c r="M11" s="2">
        <v>4749</v>
      </c>
      <c r="N11" s="2">
        <v>951600</v>
      </c>
      <c r="O11" s="86"/>
    </row>
    <row r="12" spans="2:15" ht="13.5" customHeight="1">
      <c r="B12" s="97" t="s">
        <v>7</v>
      </c>
      <c r="C12" s="97"/>
      <c r="D12" s="97"/>
      <c r="E12" s="70"/>
      <c r="F12" s="1">
        <v>1549</v>
      </c>
      <c r="G12" s="2">
        <v>6609</v>
      </c>
      <c r="H12" s="2">
        <v>3159368</v>
      </c>
      <c r="I12" s="2">
        <v>171</v>
      </c>
      <c r="J12" s="2">
        <v>1896</v>
      </c>
      <c r="K12" s="2">
        <v>1690348</v>
      </c>
      <c r="L12" s="2">
        <v>1378</v>
      </c>
      <c r="M12" s="2">
        <v>4713</v>
      </c>
      <c r="N12" s="2">
        <v>1469020</v>
      </c>
    </row>
    <row r="13" spans="2:15" ht="13.5" customHeight="1">
      <c r="B13" s="97" t="s">
        <v>14</v>
      </c>
      <c r="C13" s="97"/>
      <c r="D13" s="97"/>
      <c r="E13" s="70"/>
      <c r="F13" s="1">
        <v>1610</v>
      </c>
      <c r="G13" s="2">
        <v>7439</v>
      </c>
      <c r="H13" s="2">
        <v>4475523</v>
      </c>
      <c r="I13" s="2">
        <v>199</v>
      </c>
      <c r="J13" s="2">
        <v>2273</v>
      </c>
      <c r="K13" s="2">
        <v>2607407</v>
      </c>
      <c r="L13" s="2">
        <v>1411</v>
      </c>
      <c r="M13" s="2">
        <v>5166</v>
      </c>
      <c r="N13" s="2">
        <v>1868116</v>
      </c>
    </row>
    <row r="14" spans="2:15" ht="13.5" customHeight="1">
      <c r="B14" s="97" t="s">
        <v>15</v>
      </c>
      <c r="C14" s="97"/>
      <c r="D14" s="97"/>
      <c r="E14" s="70"/>
      <c r="F14" s="1">
        <v>1613</v>
      </c>
      <c r="G14" s="2">
        <v>7684</v>
      </c>
      <c r="H14" s="2">
        <v>5843064</v>
      </c>
      <c r="I14" s="2">
        <v>179</v>
      </c>
      <c r="J14" s="2">
        <v>2247</v>
      </c>
      <c r="K14" s="2">
        <v>3214351</v>
      </c>
      <c r="L14" s="2">
        <v>1434</v>
      </c>
      <c r="M14" s="2">
        <v>5437</v>
      </c>
      <c r="N14" s="2">
        <v>2628713</v>
      </c>
    </row>
    <row r="15" spans="2:15" ht="13.5" customHeight="1">
      <c r="B15" s="97" t="s">
        <v>16</v>
      </c>
      <c r="C15" s="97"/>
      <c r="D15" s="97"/>
      <c r="E15" s="70"/>
      <c r="F15" s="1">
        <v>1655</v>
      </c>
      <c r="G15" s="2">
        <v>8024</v>
      </c>
      <c r="H15" s="2">
        <v>9266524</v>
      </c>
      <c r="I15" s="2">
        <v>204</v>
      </c>
      <c r="J15" s="2">
        <v>2641</v>
      </c>
      <c r="K15" s="2">
        <v>5386010</v>
      </c>
      <c r="L15" s="2">
        <v>1451</v>
      </c>
      <c r="M15" s="2">
        <v>5383</v>
      </c>
      <c r="N15" s="2">
        <v>3880514</v>
      </c>
    </row>
    <row r="16" spans="2:15" ht="13.5" customHeight="1">
      <c r="B16" s="97" t="s">
        <v>17</v>
      </c>
      <c r="C16" s="97"/>
      <c r="D16" s="97"/>
      <c r="E16" s="70"/>
      <c r="F16" s="1">
        <v>1878</v>
      </c>
      <c r="G16" s="2">
        <v>8689</v>
      </c>
      <c r="H16" s="2">
        <v>12827743</v>
      </c>
      <c r="I16" s="2">
        <v>293</v>
      </c>
      <c r="J16" s="2">
        <v>2683</v>
      </c>
      <c r="K16" s="2">
        <v>6727009</v>
      </c>
      <c r="L16" s="2">
        <v>1585</v>
      </c>
      <c r="M16" s="2">
        <v>6006</v>
      </c>
      <c r="N16" s="2">
        <v>6100734</v>
      </c>
    </row>
    <row r="17" spans="2:14" ht="13.5" customHeight="1">
      <c r="B17" s="97" t="s">
        <v>18</v>
      </c>
      <c r="C17" s="97"/>
      <c r="D17" s="97"/>
      <c r="E17" s="70"/>
      <c r="F17" s="1">
        <v>2005</v>
      </c>
      <c r="G17" s="2">
        <v>9816</v>
      </c>
      <c r="H17" s="2">
        <v>17149950</v>
      </c>
      <c r="I17" s="2">
        <v>347</v>
      </c>
      <c r="J17" s="2">
        <v>3443</v>
      </c>
      <c r="K17" s="2">
        <v>9950222</v>
      </c>
      <c r="L17" s="2">
        <v>1658</v>
      </c>
      <c r="M17" s="2">
        <v>6373</v>
      </c>
      <c r="N17" s="2">
        <v>7199728</v>
      </c>
    </row>
    <row r="18" spans="2:14" ht="13.5" customHeight="1">
      <c r="B18" s="97" t="s">
        <v>19</v>
      </c>
      <c r="C18" s="97"/>
      <c r="D18" s="97"/>
      <c r="E18" s="70"/>
      <c r="F18" s="1">
        <v>2190</v>
      </c>
      <c r="G18" s="2">
        <v>10745</v>
      </c>
      <c r="H18" s="2">
        <v>24170365</v>
      </c>
      <c r="I18" s="2">
        <v>422</v>
      </c>
      <c r="J18" s="2">
        <v>3552</v>
      </c>
      <c r="K18" s="2">
        <v>14510736</v>
      </c>
      <c r="L18" s="2">
        <v>1768</v>
      </c>
      <c r="M18" s="2">
        <v>7193</v>
      </c>
      <c r="N18" s="2">
        <v>9659629</v>
      </c>
    </row>
    <row r="19" spans="2:14" ht="13.5" customHeight="1">
      <c r="B19" s="97" t="s">
        <v>20</v>
      </c>
      <c r="C19" s="97"/>
      <c r="D19" s="97"/>
      <c r="E19" s="70"/>
      <c r="F19" s="1">
        <v>2060</v>
      </c>
      <c r="G19" s="2">
        <v>10596</v>
      </c>
      <c r="H19" s="2">
        <v>29116356</v>
      </c>
      <c r="I19" s="2">
        <v>412</v>
      </c>
      <c r="J19" s="2">
        <v>3676</v>
      </c>
      <c r="K19" s="2">
        <v>19030892</v>
      </c>
      <c r="L19" s="2">
        <v>1648</v>
      </c>
      <c r="M19" s="2">
        <v>6920</v>
      </c>
      <c r="N19" s="2">
        <v>10085464</v>
      </c>
    </row>
    <row r="20" spans="2:14" ht="13.5" customHeight="1">
      <c r="B20" s="97" t="s">
        <v>21</v>
      </c>
      <c r="C20" s="97"/>
      <c r="D20" s="97"/>
      <c r="E20" s="70"/>
      <c r="F20" s="1">
        <v>2092</v>
      </c>
      <c r="G20" s="2">
        <v>11140</v>
      </c>
      <c r="H20" s="2">
        <v>32989369</v>
      </c>
      <c r="I20" s="2">
        <v>426</v>
      </c>
      <c r="J20" s="2">
        <v>3792</v>
      </c>
      <c r="K20" s="2">
        <v>22239026</v>
      </c>
      <c r="L20" s="2">
        <v>1666</v>
      </c>
      <c r="M20" s="2">
        <v>7348</v>
      </c>
      <c r="N20" s="2">
        <v>10750343</v>
      </c>
    </row>
    <row r="21" spans="2:14" ht="13.5" customHeight="1">
      <c r="B21" s="97" t="s">
        <v>8</v>
      </c>
      <c r="C21" s="97"/>
      <c r="D21" s="97"/>
      <c r="E21" s="70"/>
      <c r="F21" s="1">
        <v>2110</v>
      </c>
      <c r="G21" s="2">
        <v>11146</v>
      </c>
      <c r="H21" s="2">
        <v>37342873</v>
      </c>
      <c r="I21" s="2">
        <v>441</v>
      </c>
      <c r="J21" s="2">
        <v>3769</v>
      </c>
      <c r="K21" s="2">
        <v>24313154</v>
      </c>
      <c r="L21" s="2">
        <v>1669</v>
      </c>
      <c r="M21" s="2">
        <v>7377</v>
      </c>
      <c r="N21" s="2">
        <v>13029719</v>
      </c>
    </row>
    <row r="22" spans="2:14" ht="13.5" customHeight="1">
      <c r="B22" s="97" t="s">
        <v>9</v>
      </c>
      <c r="C22" s="97"/>
      <c r="D22" s="97"/>
      <c r="E22" s="70"/>
      <c r="F22" s="1">
        <v>1920</v>
      </c>
      <c r="G22" s="2">
        <v>11267</v>
      </c>
      <c r="H22" s="2">
        <v>32311967</v>
      </c>
      <c r="I22" s="2">
        <v>434</v>
      </c>
      <c r="J22" s="2">
        <v>3995</v>
      </c>
      <c r="K22" s="2">
        <v>19479025</v>
      </c>
      <c r="L22" s="2">
        <v>1486</v>
      </c>
      <c r="M22" s="2">
        <v>7272</v>
      </c>
      <c r="N22" s="2">
        <v>12832942</v>
      </c>
    </row>
    <row r="23" spans="2:14" ht="13.5" customHeight="1">
      <c r="B23" s="97" t="s">
        <v>52</v>
      </c>
      <c r="C23" s="97"/>
      <c r="D23" s="97"/>
      <c r="E23" s="70"/>
      <c r="F23" s="1">
        <v>1765</v>
      </c>
      <c r="G23" s="2">
        <v>10619</v>
      </c>
      <c r="H23" s="2">
        <v>30060789</v>
      </c>
      <c r="I23" s="2">
        <v>356</v>
      </c>
      <c r="J23" s="2">
        <v>3312</v>
      </c>
      <c r="K23" s="2">
        <v>17659412</v>
      </c>
      <c r="L23" s="2">
        <v>1409</v>
      </c>
      <c r="M23" s="2">
        <v>7307</v>
      </c>
      <c r="N23" s="2">
        <v>12401377</v>
      </c>
    </row>
    <row r="24" spans="2:14" ht="13.5" customHeight="1">
      <c r="B24" s="97" t="s">
        <v>61</v>
      </c>
      <c r="C24" s="97"/>
      <c r="D24" s="97"/>
      <c r="E24" s="70"/>
      <c r="F24" s="1">
        <v>1878</v>
      </c>
      <c r="G24" s="2">
        <v>11713</v>
      </c>
      <c r="H24" s="2">
        <v>28321710</v>
      </c>
      <c r="I24" s="2">
        <v>377</v>
      </c>
      <c r="J24" s="2">
        <v>3465</v>
      </c>
      <c r="K24" s="2">
        <v>15368746</v>
      </c>
      <c r="L24" s="2">
        <v>1501</v>
      </c>
      <c r="M24" s="2">
        <v>8248</v>
      </c>
      <c r="N24" s="2">
        <v>12952964</v>
      </c>
    </row>
    <row r="25" spans="2:14" s="26" customFormat="1" ht="13.5" customHeight="1">
      <c r="B25" s="97" t="s">
        <v>60</v>
      </c>
      <c r="C25" s="97"/>
      <c r="D25" s="97"/>
      <c r="E25" s="70"/>
      <c r="F25" s="1">
        <v>1692</v>
      </c>
      <c r="G25" s="2">
        <v>10975</v>
      </c>
      <c r="H25" s="2">
        <v>24230346</v>
      </c>
      <c r="I25" s="2">
        <v>323</v>
      </c>
      <c r="J25" s="2">
        <v>2689</v>
      </c>
      <c r="K25" s="2">
        <v>12289141</v>
      </c>
      <c r="L25" s="2">
        <v>1369</v>
      </c>
      <c r="M25" s="2">
        <v>8286</v>
      </c>
      <c r="N25" s="2">
        <v>11941205</v>
      </c>
    </row>
    <row r="26" spans="2:14" s="26" customFormat="1" ht="13.5" customHeight="1">
      <c r="B26" s="97" t="s">
        <v>120</v>
      </c>
      <c r="C26" s="97"/>
      <c r="D26" s="97"/>
      <c r="E26" s="70"/>
      <c r="F26" s="1">
        <v>1593</v>
      </c>
      <c r="G26" s="2">
        <v>10303</v>
      </c>
      <c r="H26" s="2">
        <v>22447285</v>
      </c>
      <c r="I26" s="2">
        <v>314</v>
      </c>
      <c r="J26" s="2">
        <v>2367</v>
      </c>
      <c r="K26" s="2">
        <v>10895754</v>
      </c>
      <c r="L26" s="2">
        <v>1279</v>
      </c>
      <c r="M26" s="2">
        <v>7936</v>
      </c>
      <c r="N26" s="2">
        <v>11551531</v>
      </c>
    </row>
    <row r="27" spans="2:14" s="26" customFormat="1" ht="13.5" customHeight="1">
      <c r="B27" s="97" t="s">
        <v>124</v>
      </c>
      <c r="C27" s="97"/>
      <c r="D27" s="97"/>
      <c r="E27" s="21"/>
      <c r="F27" s="2">
        <v>1414</v>
      </c>
      <c r="G27" s="2">
        <v>9697</v>
      </c>
      <c r="H27" s="2">
        <v>26958148</v>
      </c>
      <c r="I27" s="2">
        <v>294</v>
      </c>
      <c r="J27" s="2">
        <v>2224</v>
      </c>
      <c r="K27" s="2">
        <v>14784357</v>
      </c>
      <c r="L27" s="2">
        <v>1120</v>
      </c>
      <c r="M27" s="2">
        <v>7473</v>
      </c>
      <c r="N27" s="2">
        <v>12173791</v>
      </c>
    </row>
    <row r="28" spans="2:14" s="26" customFormat="1" ht="13.5" customHeight="1" thickBot="1">
      <c r="B28" s="99" t="s">
        <v>180</v>
      </c>
      <c r="C28" s="99"/>
      <c r="D28" s="99"/>
      <c r="E28" s="65"/>
      <c r="F28" s="66">
        <v>987</v>
      </c>
      <c r="G28" s="66">
        <v>6641</v>
      </c>
      <c r="H28" s="66">
        <v>16693980</v>
      </c>
      <c r="I28" s="66">
        <v>222</v>
      </c>
      <c r="J28" s="66">
        <v>1452</v>
      </c>
      <c r="K28" s="66">
        <v>6938073</v>
      </c>
      <c r="L28" s="66">
        <v>765</v>
      </c>
      <c r="M28" s="66">
        <v>5189</v>
      </c>
      <c r="N28" s="66">
        <v>9755907</v>
      </c>
    </row>
    <row r="29" spans="2:14" ht="18" customHeight="1">
      <c r="B29" s="10" t="s">
        <v>205</v>
      </c>
      <c r="C29" s="83"/>
      <c r="D29" s="83"/>
    </row>
    <row r="30" spans="2:14" ht="13.5" customHeight="1">
      <c r="B30" s="98" t="s">
        <v>220</v>
      </c>
      <c r="C30" s="98"/>
      <c r="D30" s="98"/>
      <c r="E30" s="98"/>
      <c r="F30" s="98"/>
      <c r="G30" s="98"/>
      <c r="H30" s="98"/>
      <c r="I30" s="98"/>
      <c r="J30" s="98"/>
      <c r="K30" s="98"/>
      <c r="L30" s="98"/>
      <c r="M30" s="98"/>
      <c r="N30" s="98"/>
    </row>
    <row r="31" spans="2:14" ht="13.5" customHeight="1">
      <c r="C31" s="10" t="s">
        <v>219</v>
      </c>
    </row>
    <row r="32" spans="2:14" ht="13.5" customHeight="1">
      <c r="B32" s="111" t="s">
        <v>217</v>
      </c>
      <c r="C32" s="98"/>
      <c r="D32" s="98"/>
      <c r="E32" s="98"/>
      <c r="F32" s="98"/>
      <c r="G32" s="98"/>
      <c r="H32" s="98"/>
      <c r="I32" s="98"/>
      <c r="J32" s="98"/>
      <c r="K32" s="98"/>
      <c r="L32" s="98"/>
      <c r="M32" s="98"/>
      <c r="N32" s="98"/>
    </row>
    <row r="33" spans="2:14" ht="15.75" customHeight="1">
      <c r="B33" s="111" t="s">
        <v>218</v>
      </c>
      <c r="C33" s="98"/>
      <c r="D33" s="98"/>
      <c r="E33" s="98"/>
      <c r="F33" s="98"/>
      <c r="G33" s="98"/>
      <c r="H33" s="98"/>
      <c r="I33" s="98"/>
      <c r="J33" s="98"/>
      <c r="K33" s="98"/>
      <c r="L33" s="98"/>
      <c r="M33" s="98"/>
      <c r="N33" s="98"/>
    </row>
    <row r="34" spans="2:14" ht="15.75" customHeight="1">
      <c r="B34" s="87"/>
      <c r="C34" s="88"/>
      <c r="D34" s="88"/>
      <c r="E34" s="88"/>
      <c r="F34" s="88"/>
      <c r="G34" s="88"/>
      <c r="H34" s="88"/>
      <c r="I34" s="88"/>
      <c r="J34" s="88"/>
      <c r="K34" s="88"/>
      <c r="L34" s="88"/>
      <c r="M34" s="88"/>
      <c r="N34" s="88"/>
    </row>
    <row r="35" spans="2:14" ht="13.5" customHeight="1" thickBot="1">
      <c r="B35" s="10" t="s">
        <v>202</v>
      </c>
    </row>
    <row r="36" spans="2:14" ht="13.5" customHeight="1">
      <c r="B36" s="101" t="s">
        <v>10</v>
      </c>
      <c r="C36" s="101"/>
      <c r="D36" s="101"/>
      <c r="E36" s="71"/>
      <c r="F36" s="106" t="s">
        <v>11</v>
      </c>
      <c r="G36" s="107"/>
      <c r="H36" s="108"/>
      <c r="I36" s="104" t="s">
        <v>1</v>
      </c>
      <c r="J36" s="105"/>
      <c r="K36" s="105"/>
      <c r="L36" s="104" t="s">
        <v>2</v>
      </c>
      <c r="M36" s="105"/>
      <c r="N36" s="105"/>
    </row>
    <row r="37" spans="2:14" ht="13.5" customHeight="1">
      <c r="B37" s="102"/>
      <c r="C37" s="102"/>
      <c r="D37" s="102"/>
      <c r="E37" s="72"/>
      <c r="F37" s="63" t="s">
        <v>63</v>
      </c>
      <c r="G37" s="63" t="s">
        <v>65</v>
      </c>
      <c r="H37" s="63" t="s">
        <v>67</v>
      </c>
      <c r="I37" s="63" t="s">
        <v>63</v>
      </c>
      <c r="J37" s="63" t="s">
        <v>65</v>
      </c>
      <c r="K37" s="63" t="s">
        <v>67</v>
      </c>
      <c r="L37" s="63" t="s">
        <v>63</v>
      </c>
      <c r="M37" s="63" t="s">
        <v>65</v>
      </c>
      <c r="N37" s="63" t="s">
        <v>67</v>
      </c>
    </row>
    <row r="38" spans="2:14" ht="13.5" customHeight="1">
      <c r="B38" s="103"/>
      <c r="C38" s="103"/>
      <c r="D38" s="103"/>
      <c r="E38" s="73"/>
      <c r="F38" s="64" t="s">
        <v>64</v>
      </c>
      <c r="G38" s="64" t="s">
        <v>66</v>
      </c>
      <c r="H38" s="64" t="s">
        <v>59</v>
      </c>
      <c r="I38" s="64" t="s">
        <v>64</v>
      </c>
      <c r="J38" s="64" t="s">
        <v>66</v>
      </c>
      <c r="K38" s="64" t="s">
        <v>59</v>
      </c>
      <c r="L38" s="64" t="s">
        <v>64</v>
      </c>
      <c r="M38" s="64" t="s">
        <v>66</v>
      </c>
      <c r="N38" s="64" t="s">
        <v>59</v>
      </c>
    </row>
    <row r="39" spans="2:14" ht="13.5" customHeight="1">
      <c r="B39" s="110" t="s">
        <v>203</v>
      </c>
      <c r="C39" s="110"/>
      <c r="D39" s="110"/>
      <c r="E39" s="67"/>
      <c r="F39" s="68">
        <v>1011</v>
      </c>
      <c r="G39" s="68">
        <v>7491</v>
      </c>
      <c r="H39" s="68">
        <v>189234</v>
      </c>
      <c r="I39" s="68">
        <v>221</v>
      </c>
      <c r="J39" s="68">
        <v>1569</v>
      </c>
      <c r="K39" s="68">
        <v>74303</v>
      </c>
      <c r="L39" s="68">
        <v>790</v>
      </c>
      <c r="M39" s="68">
        <v>5922</v>
      </c>
      <c r="N39" s="68">
        <v>114930</v>
      </c>
    </row>
    <row r="40" spans="2:14" ht="13.5" customHeight="1" thickBot="1">
      <c r="B40" s="109" t="s">
        <v>204</v>
      </c>
      <c r="C40" s="109"/>
      <c r="D40" s="109"/>
      <c r="E40" s="24"/>
      <c r="F40" s="25">
        <v>975</v>
      </c>
      <c r="G40" s="25">
        <v>7554</v>
      </c>
      <c r="H40" s="25">
        <v>176041</v>
      </c>
      <c r="I40" s="25">
        <v>217</v>
      </c>
      <c r="J40" s="25">
        <v>1640</v>
      </c>
      <c r="K40" s="25">
        <v>65075</v>
      </c>
      <c r="L40" s="25">
        <v>758</v>
      </c>
      <c r="M40" s="25">
        <v>5914</v>
      </c>
      <c r="N40" s="25">
        <v>110966</v>
      </c>
    </row>
    <row r="41" spans="2:14" ht="13.5" customHeight="1">
      <c r="B41" s="10" t="s">
        <v>201</v>
      </c>
      <c r="C41" s="83"/>
      <c r="D41" s="83"/>
    </row>
  </sheetData>
  <mergeCells count="33">
    <mergeCell ref="B39:D39"/>
    <mergeCell ref="B40:D40"/>
    <mergeCell ref="B33:N33"/>
    <mergeCell ref="B32:N32"/>
    <mergeCell ref="B36:D38"/>
    <mergeCell ref="F36:H36"/>
    <mergeCell ref="I36:K36"/>
    <mergeCell ref="L36:N36"/>
    <mergeCell ref="H2:L2"/>
    <mergeCell ref="B10:D10"/>
    <mergeCell ref="B12:D12"/>
    <mergeCell ref="B11:D11"/>
    <mergeCell ref="B4:D6"/>
    <mergeCell ref="L4:N4"/>
    <mergeCell ref="I4:K4"/>
    <mergeCell ref="F4:H4"/>
    <mergeCell ref="B30:N30"/>
    <mergeCell ref="B23:D23"/>
    <mergeCell ref="B17:D17"/>
    <mergeCell ref="B20:D20"/>
    <mergeCell ref="B27:D27"/>
    <mergeCell ref="B26:D26"/>
    <mergeCell ref="B28:D28"/>
    <mergeCell ref="B19:D19"/>
    <mergeCell ref="B22:D22"/>
    <mergeCell ref="B24:D24"/>
    <mergeCell ref="B25:D25"/>
    <mergeCell ref="B13:D13"/>
    <mergeCell ref="B14:D14"/>
    <mergeCell ref="B15:D15"/>
    <mergeCell ref="B16:D16"/>
    <mergeCell ref="B21:D21"/>
    <mergeCell ref="B18:D18"/>
  </mergeCells>
  <phoneticPr fontId="1"/>
  <pageMargins left="0.75" right="0.75" top="1" bottom="1" header="0.51200000000000001"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0"/>
  <sheetViews>
    <sheetView showGridLines="0" view="pageBreakPreview" topLeftCell="A4" zoomScaleNormal="100" zoomScaleSheetLayoutView="100" workbookViewId="0">
      <pane xSplit="5" topLeftCell="F1" activePane="topRight" state="frozen"/>
      <selection activeCell="W4" sqref="W4"/>
      <selection pane="topRight" activeCell="W4" sqref="W4"/>
    </sheetView>
  </sheetViews>
  <sheetFormatPr defaultRowHeight="12.75"/>
  <cols>
    <col min="1" max="1" width="5" style="10" customWidth="1"/>
    <col min="2" max="2" width="2.125" style="10" customWidth="1"/>
    <col min="3" max="3" width="23.25" style="10" customWidth="1"/>
    <col min="4" max="4" width="2.125" style="10" customWidth="1"/>
    <col min="5" max="5" width="0.75" style="10" customWidth="1"/>
    <col min="6" max="6" width="7.625" style="10" customWidth="1"/>
    <col min="7" max="7" width="10.125" style="10" customWidth="1"/>
    <col min="8" max="8" width="13.125" style="10" customWidth="1"/>
    <col min="9" max="9" width="0.75" style="10" customWidth="1"/>
    <col min="10" max="10" width="7.625" style="10" customWidth="1"/>
    <col min="11" max="11" width="10.125" style="10" bestFit="1" customWidth="1"/>
    <col min="12" max="12" width="13" style="10" customWidth="1"/>
    <col min="13" max="13" width="7.625" style="10" customWidth="1"/>
    <col min="14" max="14" width="10.125" style="10" bestFit="1" customWidth="1"/>
    <col min="15" max="15" width="13.5" style="10" customWidth="1"/>
    <col min="16" max="16" width="7.625" style="10" customWidth="1"/>
    <col min="17" max="17" width="9.375" style="10" bestFit="1" customWidth="1"/>
    <col min="18" max="18" width="14.125" style="10" customWidth="1"/>
    <col min="19" max="19" width="8.5" style="10" customWidth="1"/>
    <col min="20" max="20" width="9" style="10"/>
    <col min="21" max="21" width="11.125" style="10" customWidth="1"/>
    <col min="22" max="16384" width="9" style="10"/>
  </cols>
  <sheetData>
    <row r="1" spans="2:18" ht="13.5" customHeight="1"/>
    <row r="2" spans="2:18" s="26" customFormat="1" ht="18" customHeight="1">
      <c r="F2" s="27" t="s">
        <v>177</v>
      </c>
      <c r="G2" s="19" t="s">
        <v>187</v>
      </c>
      <c r="H2" s="28"/>
      <c r="I2" s="28"/>
      <c r="J2" s="28"/>
      <c r="K2" s="28"/>
      <c r="L2" s="28"/>
      <c r="M2" s="29" t="s">
        <v>186</v>
      </c>
      <c r="N2" s="29"/>
    </row>
    <row r="3" spans="2:18" ht="18" customHeight="1" thickBot="1">
      <c r="B3" s="10" t="s">
        <v>12</v>
      </c>
    </row>
    <row r="4" spans="2:18" ht="18" customHeight="1">
      <c r="B4" s="116" t="s">
        <v>31</v>
      </c>
      <c r="C4" s="116"/>
      <c r="D4" s="116"/>
      <c r="E4" s="79"/>
      <c r="F4" s="106" t="s">
        <v>148</v>
      </c>
      <c r="G4" s="120"/>
      <c r="H4" s="123"/>
      <c r="I4" s="74"/>
      <c r="J4" s="120" t="s">
        <v>119</v>
      </c>
      <c r="K4" s="120"/>
      <c r="L4" s="123"/>
      <c r="M4" s="106" t="s">
        <v>121</v>
      </c>
      <c r="N4" s="120"/>
      <c r="O4" s="123"/>
      <c r="P4" s="106" t="s">
        <v>149</v>
      </c>
      <c r="Q4" s="120"/>
      <c r="R4" s="123"/>
    </row>
    <row r="5" spans="2:18" ht="18" customHeight="1">
      <c r="B5" s="117"/>
      <c r="C5" s="117"/>
      <c r="D5" s="117"/>
      <c r="E5" s="80"/>
      <c r="F5" s="3" t="s">
        <v>28</v>
      </c>
      <c r="G5" s="4" t="s">
        <v>0</v>
      </c>
      <c r="H5" s="30" t="s">
        <v>29</v>
      </c>
      <c r="I5" s="3"/>
      <c r="J5" s="31" t="s">
        <v>28</v>
      </c>
      <c r="K5" s="4" t="s">
        <v>0</v>
      </c>
      <c r="L5" s="4" t="s">
        <v>29</v>
      </c>
      <c r="M5" s="3" t="s">
        <v>68</v>
      </c>
      <c r="N5" s="4" t="s">
        <v>70</v>
      </c>
      <c r="O5" s="4" t="s">
        <v>54</v>
      </c>
      <c r="P5" s="3" t="s">
        <v>68</v>
      </c>
      <c r="Q5" s="4" t="s">
        <v>0</v>
      </c>
      <c r="R5" s="4" t="s">
        <v>29</v>
      </c>
    </row>
    <row r="6" spans="2:18" ht="18" customHeight="1">
      <c r="B6" s="115" t="s">
        <v>53</v>
      </c>
      <c r="C6" s="115"/>
      <c r="D6" s="115"/>
      <c r="E6" s="32"/>
      <c r="F6" s="6">
        <v>1765</v>
      </c>
      <c r="G6" s="6">
        <v>10619</v>
      </c>
      <c r="H6" s="6">
        <v>30060789</v>
      </c>
      <c r="I6" s="6">
        <v>30060789</v>
      </c>
      <c r="J6" s="6">
        <v>1692</v>
      </c>
      <c r="K6" s="6">
        <v>10975</v>
      </c>
      <c r="L6" s="6">
        <v>24230346</v>
      </c>
      <c r="M6" s="6">
        <v>1414</v>
      </c>
      <c r="N6" s="6">
        <v>9697</v>
      </c>
      <c r="O6" s="6">
        <v>26958148</v>
      </c>
      <c r="P6" s="6">
        <v>987</v>
      </c>
      <c r="Q6" s="6">
        <v>6641</v>
      </c>
      <c r="R6" s="6">
        <v>16693980</v>
      </c>
    </row>
    <row r="7" spans="2:18" ht="18" customHeight="1">
      <c r="B7" s="83"/>
      <c r="C7" s="83"/>
      <c r="D7" s="83"/>
      <c r="E7" s="83"/>
      <c r="F7" s="6"/>
      <c r="G7" s="6"/>
      <c r="H7" s="6"/>
      <c r="I7" s="6"/>
      <c r="J7" s="6"/>
      <c r="K7" s="6"/>
      <c r="L7" s="6"/>
      <c r="M7" s="6"/>
      <c r="N7" s="6"/>
      <c r="O7" s="6"/>
      <c r="P7" s="6"/>
      <c r="Q7" s="6"/>
      <c r="R7" s="6"/>
    </row>
    <row r="8" spans="2:18" ht="21.95" customHeight="1">
      <c r="B8" s="113" t="s">
        <v>22</v>
      </c>
      <c r="C8" s="113"/>
      <c r="D8" s="83"/>
      <c r="E8" s="83"/>
      <c r="F8" s="6">
        <v>356</v>
      </c>
      <c r="G8" s="6">
        <v>3312</v>
      </c>
      <c r="H8" s="6">
        <v>17659412</v>
      </c>
      <c r="I8" s="6">
        <v>17659412</v>
      </c>
      <c r="J8" s="6">
        <v>323</v>
      </c>
      <c r="K8" s="6">
        <v>2689</v>
      </c>
      <c r="L8" s="6">
        <v>12289141</v>
      </c>
      <c r="M8" s="6">
        <v>294</v>
      </c>
      <c r="N8" s="6">
        <v>2224</v>
      </c>
      <c r="O8" s="6">
        <v>14784357</v>
      </c>
      <c r="P8" s="6">
        <v>222</v>
      </c>
      <c r="Q8" s="6">
        <v>1452</v>
      </c>
      <c r="R8" s="6">
        <v>6938073</v>
      </c>
    </row>
    <row r="9" spans="2:18" ht="15.95" customHeight="1">
      <c r="B9" s="83"/>
      <c r="C9" s="113" t="s">
        <v>23</v>
      </c>
      <c r="D9" s="113"/>
      <c r="E9" s="78"/>
      <c r="F9" s="6">
        <v>356</v>
      </c>
      <c r="G9" s="6">
        <v>3312</v>
      </c>
      <c r="H9" s="6">
        <v>17659412</v>
      </c>
      <c r="I9" s="6">
        <v>17659412</v>
      </c>
      <c r="J9" s="6">
        <v>323</v>
      </c>
      <c r="K9" s="6">
        <v>2689</v>
      </c>
      <c r="L9" s="6">
        <v>12289141</v>
      </c>
      <c r="M9" s="6">
        <v>294</v>
      </c>
      <c r="N9" s="6">
        <v>2224</v>
      </c>
      <c r="O9" s="6">
        <v>14784357</v>
      </c>
      <c r="P9" s="6">
        <v>222</v>
      </c>
      <c r="Q9" s="6">
        <v>1452</v>
      </c>
      <c r="R9" s="6">
        <v>6938073</v>
      </c>
    </row>
    <row r="10" spans="2:18" ht="21.95" customHeight="1">
      <c r="B10" s="83"/>
      <c r="C10" s="83"/>
      <c r="D10" s="83"/>
      <c r="E10" s="83"/>
      <c r="F10" s="6"/>
      <c r="G10" s="6"/>
      <c r="H10" s="6"/>
      <c r="I10" s="6"/>
      <c r="J10" s="6"/>
      <c r="K10" s="6"/>
      <c r="L10" s="6"/>
      <c r="M10" s="6"/>
      <c r="N10" s="6"/>
      <c r="O10" s="6"/>
      <c r="P10" s="6"/>
      <c r="Q10" s="6"/>
      <c r="R10" s="6"/>
    </row>
    <row r="11" spans="2:18" ht="21.95" customHeight="1">
      <c r="B11" s="113" t="s">
        <v>24</v>
      </c>
      <c r="C11" s="113"/>
      <c r="D11" s="83"/>
      <c r="E11" s="83"/>
      <c r="F11" s="6">
        <v>1409</v>
      </c>
      <c r="G11" s="6">
        <v>7307</v>
      </c>
      <c r="H11" s="6">
        <v>12401377</v>
      </c>
      <c r="I11" s="6">
        <v>12401377</v>
      </c>
      <c r="J11" s="6">
        <v>1369</v>
      </c>
      <c r="K11" s="6">
        <v>8286</v>
      </c>
      <c r="L11" s="6">
        <v>11941205</v>
      </c>
      <c r="M11" s="6">
        <v>1120</v>
      </c>
      <c r="N11" s="6">
        <v>7473</v>
      </c>
      <c r="O11" s="6">
        <v>12173791</v>
      </c>
      <c r="P11" s="6">
        <v>765</v>
      </c>
      <c r="Q11" s="6">
        <v>5189</v>
      </c>
      <c r="R11" s="6">
        <v>9755907</v>
      </c>
    </row>
    <row r="12" spans="2:18" ht="16.5" customHeight="1">
      <c r="B12" s="83"/>
      <c r="C12" s="113" t="s">
        <v>25</v>
      </c>
      <c r="D12" s="113"/>
      <c r="E12" s="78"/>
      <c r="F12" s="6">
        <v>10</v>
      </c>
      <c r="G12" s="6">
        <v>603</v>
      </c>
      <c r="H12" s="6">
        <v>1358799</v>
      </c>
      <c r="I12" s="6">
        <v>1358799</v>
      </c>
      <c r="J12" s="6">
        <v>7</v>
      </c>
      <c r="K12" s="6">
        <v>579</v>
      </c>
      <c r="L12" s="6">
        <v>1129567</v>
      </c>
      <c r="M12" s="6">
        <v>12</v>
      </c>
      <c r="N12" s="6">
        <v>675</v>
      </c>
      <c r="O12" s="6">
        <v>1351314</v>
      </c>
      <c r="P12" s="6">
        <v>3</v>
      </c>
      <c r="Q12" s="6">
        <v>297</v>
      </c>
      <c r="R12" s="6">
        <v>676143</v>
      </c>
    </row>
    <row r="13" spans="2:18" ht="16.5" customHeight="1">
      <c r="B13" s="83"/>
      <c r="C13" s="114" t="s">
        <v>30</v>
      </c>
      <c r="D13" s="114"/>
      <c r="E13" s="78"/>
      <c r="F13" s="6">
        <v>204</v>
      </c>
      <c r="G13" s="6">
        <v>785</v>
      </c>
      <c r="H13" s="6">
        <v>1255434</v>
      </c>
      <c r="I13" s="6">
        <v>1255434</v>
      </c>
      <c r="J13" s="6">
        <v>179</v>
      </c>
      <c r="K13" s="6">
        <v>722</v>
      </c>
      <c r="L13" s="6">
        <v>892130</v>
      </c>
      <c r="M13" s="6">
        <v>152</v>
      </c>
      <c r="N13" s="6">
        <v>604</v>
      </c>
      <c r="O13" s="6">
        <v>694051</v>
      </c>
      <c r="P13" s="6">
        <v>129</v>
      </c>
      <c r="Q13" s="6">
        <v>632</v>
      </c>
      <c r="R13" s="6">
        <v>909941</v>
      </c>
    </row>
    <row r="14" spans="2:18" ht="16.5" customHeight="1">
      <c r="B14" s="83"/>
      <c r="C14" s="113" t="s">
        <v>82</v>
      </c>
      <c r="D14" s="113"/>
      <c r="E14" s="78"/>
      <c r="F14" s="6">
        <v>478</v>
      </c>
      <c r="G14" s="6">
        <v>2683</v>
      </c>
      <c r="H14" s="6">
        <v>3743629</v>
      </c>
      <c r="I14" s="6">
        <v>3743629</v>
      </c>
      <c r="J14" s="6">
        <v>448</v>
      </c>
      <c r="K14" s="6">
        <v>3290</v>
      </c>
      <c r="L14" s="6">
        <v>3803170</v>
      </c>
      <c r="M14" s="6">
        <v>325</v>
      </c>
      <c r="N14" s="6">
        <v>2828</v>
      </c>
      <c r="O14" s="6">
        <v>3529353</v>
      </c>
      <c r="P14" s="6">
        <v>195</v>
      </c>
      <c r="Q14" s="6">
        <v>1691</v>
      </c>
      <c r="R14" s="6">
        <v>2237965</v>
      </c>
    </row>
    <row r="15" spans="2:18" ht="16.5" customHeight="1">
      <c r="B15" s="83"/>
      <c r="C15" s="113" t="s">
        <v>26</v>
      </c>
      <c r="D15" s="113"/>
      <c r="E15" s="78"/>
      <c r="F15" s="6">
        <v>99</v>
      </c>
      <c r="G15" s="6">
        <v>634</v>
      </c>
      <c r="H15" s="6">
        <v>1892982</v>
      </c>
      <c r="I15" s="6">
        <v>1892982</v>
      </c>
      <c r="J15" s="6">
        <v>118</v>
      </c>
      <c r="K15" s="6">
        <v>745</v>
      </c>
      <c r="L15" s="6">
        <v>1861778</v>
      </c>
      <c r="M15" s="6">
        <v>95</v>
      </c>
      <c r="N15" s="6">
        <v>640</v>
      </c>
      <c r="O15" s="6">
        <v>1542198</v>
      </c>
      <c r="P15" s="6">
        <v>0</v>
      </c>
      <c r="Q15" s="6">
        <v>0</v>
      </c>
      <c r="R15" s="6">
        <v>0</v>
      </c>
    </row>
    <row r="16" spans="2:18" ht="16.5" customHeight="1">
      <c r="B16" s="83"/>
      <c r="C16" s="78" t="s">
        <v>152</v>
      </c>
      <c r="D16" s="78"/>
      <c r="E16" s="78"/>
      <c r="F16" s="6">
        <v>0</v>
      </c>
      <c r="G16" s="6">
        <v>0</v>
      </c>
      <c r="H16" s="6">
        <v>0</v>
      </c>
      <c r="I16" s="6"/>
      <c r="J16" s="6">
        <v>0</v>
      </c>
      <c r="K16" s="6">
        <v>0</v>
      </c>
      <c r="L16" s="6">
        <v>0</v>
      </c>
      <c r="M16" s="6">
        <v>0</v>
      </c>
      <c r="N16" s="6">
        <v>0</v>
      </c>
      <c r="O16" s="6">
        <v>0</v>
      </c>
      <c r="P16" s="6">
        <v>124</v>
      </c>
      <c r="Q16" s="6">
        <v>718</v>
      </c>
      <c r="R16" s="6">
        <v>1923980</v>
      </c>
    </row>
    <row r="17" spans="2:18" ht="16.5" customHeight="1">
      <c r="B17" s="83"/>
      <c r="C17" s="122" t="s">
        <v>100</v>
      </c>
      <c r="D17" s="122"/>
      <c r="E17" s="78"/>
      <c r="F17" s="6">
        <v>123</v>
      </c>
      <c r="G17" s="6">
        <v>553</v>
      </c>
      <c r="H17" s="6">
        <v>1112500</v>
      </c>
      <c r="I17" s="6">
        <v>1112500</v>
      </c>
      <c r="J17" s="6">
        <v>134</v>
      </c>
      <c r="K17" s="6">
        <v>574</v>
      </c>
      <c r="L17" s="6">
        <v>1118299</v>
      </c>
      <c r="M17" s="6">
        <v>115</v>
      </c>
      <c r="N17" s="6">
        <v>607</v>
      </c>
      <c r="O17" s="6">
        <v>1306595</v>
      </c>
      <c r="P17" s="6">
        <v>0</v>
      </c>
      <c r="Q17" s="6">
        <v>0</v>
      </c>
      <c r="R17" s="6">
        <v>0</v>
      </c>
    </row>
    <row r="18" spans="2:18" ht="16.5" customHeight="1">
      <c r="B18" s="83"/>
      <c r="C18" s="113" t="s">
        <v>27</v>
      </c>
      <c r="D18" s="113"/>
      <c r="E18" s="78"/>
      <c r="F18" s="6">
        <v>495</v>
      </c>
      <c r="G18" s="6">
        <v>2049</v>
      </c>
      <c r="H18" s="6">
        <v>3038033</v>
      </c>
      <c r="I18" s="6">
        <v>3038033</v>
      </c>
      <c r="J18" s="6">
        <v>483</v>
      </c>
      <c r="K18" s="6">
        <v>2376</v>
      </c>
      <c r="L18" s="6">
        <v>3136261</v>
      </c>
      <c r="M18" s="6">
        <v>421</v>
      </c>
      <c r="N18" s="6">
        <v>2119</v>
      </c>
      <c r="O18" s="6">
        <v>3750280</v>
      </c>
      <c r="P18" s="6">
        <v>291</v>
      </c>
      <c r="Q18" s="6">
        <v>1705</v>
      </c>
      <c r="R18" s="6">
        <v>3780783</v>
      </c>
    </row>
    <row r="19" spans="2:18" ht="16.5" customHeight="1" thickBot="1">
      <c r="B19" s="16"/>
      <c r="C19" s="112" t="s">
        <v>151</v>
      </c>
      <c r="D19" s="112"/>
      <c r="E19" s="77"/>
      <c r="F19" s="7">
        <v>0</v>
      </c>
      <c r="G19" s="7">
        <v>0</v>
      </c>
      <c r="H19" s="7">
        <v>0</v>
      </c>
      <c r="I19" s="7"/>
      <c r="J19" s="7">
        <v>0</v>
      </c>
      <c r="K19" s="7">
        <v>0</v>
      </c>
      <c r="L19" s="7">
        <v>0</v>
      </c>
      <c r="M19" s="7">
        <v>0</v>
      </c>
      <c r="N19" s="7">
        <v>0</v>
      </c>
      <c r="O19" s="7">
        <v>0</v>
      </c>
      <c r="P19" s="7">
        <v>23</v>
      </c>
      <c r="Q19" s="7">
        <v>146</v>
      </c>
      <c r="R19" s="7">
        <v>227095</v>
      </c>
    </row>
    <row r="20" spans="2:18" ht="18" customHeight="1">
      <c r="B20" s="10" t="s">
        <v>205</v>
      </c>
    </row>
    <row r="21" spans="2:18" ht="18" customHeight="1">
      <c r="C21" s="10" t="s">
        <v>195</v>
      </c>
    </row>
    <row r="22" spans="2:18">
      <c r="C22" s="10" t="s">
        <v>183</v>
      </c>
    </row>
    <row r="23" spans="2:18" ht="19.5" customHeight="1"/>
    <row r="24" spans="2:18" ht="13.5" thickBot="1">
      <c r="B24" s="10" t="s">
        <v>202</v>
      </c>
    </row>
    <row r="25" spans="2:18">
      <c r="B25" s="116" t="s">
        <v>31</v>
      </c>
      <c r="C25" s="116"/>
      <c r="D25" s="116"/>
      <c r="E25" s="79"/>
      <c r="F25" s="118" t="s">
        <v>181</v>
      </c>
      <c r="G25" s="119"/>
      <c r="H25" s="119"/>
      <c r="I25" s="74"/>
      <c r="J25" s="120" t="s">
        <v>206</v>
      </c>
      <c r="K25" s="120"/>
      <c r="L25" s="120"/>
      <c r="M25" s="121"/>
      <c r="N25" s="121"/>
      <c r="O25" s="121"/>
      <c r="P25" s="121"/>
      <c r="Q25" s="121"/>
      <c r="R25" s="121"/>
    </row>
    <row r="26" spans="2:18">
      <c r="B26" s="117"/>
      <c r="C26" s="117"/>
      <c r="D26" s="117"/>
      <c r="E26" s="80"/>
      <c r="F26" s="3" t="s">
        <v>68</v>
      </c>
      <c r="G26" s="4" t="s">
        <v>0</v>
      </c>
      <c r="H26" s="4" t="s">
        <v>29</v>
      </c>
      <c r="I26" s="3"/>
      <c r="J26" s="31" t="s">
        <v>68</v>
      </c>
      <c r="K26" s="4" t="s">
        <v>0</v>
      </c>
      <c r="L26" s="4" t="s">
        <v>29</v>
      </c>
      <c r="M26" s="81"/>
      <c r="N26" s="81"/>
      <c r="O26" s="81"/>
      <c r="P26" s="81"/>
      <c r="Q26" s="81"/>
      <c r="R26" s="81"/>
    </row>
    <row r="27" spans="2:18">
      <c r="B27" s="115" t="s">
        <v>13</v>
      </c>
      <c r="C27" s="115"/>
      <c r="D27" s="115"/>
      <c r="E27" s="32"/>
      <c r="F27" s="5">
        <v>1011</v>
      </c>
      <c r="G27" s="5">
        <v>7491</v>
      </c>
      <c r="H27" s="5">
        <v>189234</v>
      </c>
      <c r="I27" s="6">
        <v>30060789</v>
      </c>
      <c r="J27" s="6">
        <v>975</v>
      </c>
      <c r="K27" s="6">
        <v>7554</v>
      </c>
      <c r="L27" s="6">
        <v>176041</v>
      </c>
      <c r="M27" s="6"/>
      <c r="N27" s="6"/>
      <c r="O27" s="6"/>
      <c r="P27" s="6"/>
      <c r="Q27" s="6"/>
      <c r="R27" s="6"/>
    </row>
    <row r="28" spans="2:18">
      <c r="B28" s="83"/>
      <c r="C28" s="83"/>
      <c r="D28" s="83"/>
      <c r="E28" s="83"/>
      <c r="F28" s="6"/>
      <c r="G28" s="6"/>
      <c r="H28" s="6"/>
      <c r="I28" s="6"/>
      <c r="J28" s="6"/>
      <c r="K28" s="6"/>
      <c r="L28" s="6"/>
      <c r="M28" s="6"/>
      <c r="N28" s="6"/>
      <c r="O28" s="6"/>
      <c r="P28" s="6"/>
      <c r="Q28" s="6"/>
      <c r="R28" s="6"/>
    </row>
    <row r="29" spans="2:18">
      <c r="B29" s="113" t="s">
        <v>22</v>
      </c>
      <c r="C29" s="113"/>
      <c r="D29" s="83"/>
      <c r="E29" s="83"/>
      <c r="F29" s="6">
        <v>221</v>
      </c>
      <c r="G29" s="6">
        <v>1569</v>
      </c>
      <c r="H29" s="6">
        <v>74303</v>
      </c>
      <c r="I29" s="6">
        <v>17659412</v>
      </c>
      <c r="J29" s="6">
        <v>217</v>
      </c>
      <c r="K29" s="6">
        <v>1640</v>
      </c>
      <c r="L29" s="6">
        <v>65075</v>
      </c>
      <c r="M29" s="6"/>
      <c r="N29" s="6"/>
      <c r="O29" s="6"/>
      <c r="P29" s="6"/>
      <c r="Q29" s="6"/>
      <c r="R29" s="6"/>
    </row>
    <row r="30" spans="2:18">
      <c r="B30" s="83"/>
      <c r="C30" s="113" t="s">
        <v>23</v>
      </c>
      <c r="D30" s="113"/>
      <c r="E30" s="78"/>
      <c r="F30" s="6">
        <v>221</v>
      </c>
      <c r="G30" s="6">
        <v>1569</v>
      </c>
      <c r="H30" s="6">
        <v>74303</v>
      </c>
      <c r="I30" s="6">
        <v>17659412</v>
      </c>
      <c r="J30" s="6">
        <v>217</v>
      </c>
      <c r="K30" s="6">
        <v>1640</v>
      </c>
      <c r="L30" s="6">
        <v>65075</v>
      </c>
      <c r="M30" s="6"/>
      <c r="N30" s="6"/>
      <c r="O30" s="6"/>
      <c r="P30" s="6"/>
      <c r="Q30" s="6"/>
      <c r="R30" s="6"/>
    </row>
    <row r="31" spans="2:18">
      <c r="B31" s="83"/>
      <c r="C31" s="83"/>
      <c r="D31" s="83"/>
      <c r="E31" s="83"/>
      <c r="F31" s="6"/>
      <c r="G31" s="6"/>
      <c r="H31" s="6"/>
      <c r="I31" s="6"/>
      <c r="J31" s="6"/>
      <c r="K31" s="6"/>
      <c r="L31" s="6"/>
      <c r="M31" s="6"/>
      <c r="N31" s="6"/>
      <c r="O31" s="6"/>
      <c r="P31" s="6"/>
      <c r="Q31" s="6"/>
      <c r="R31" s="6"/>
    </row>
    <row r="32" spans="2:18">
      <c r="B32" s="113" t="s">
        <v>24</v>
      </c>
      <c r="C32" s="113"/>
      <c r="D32" s="83"/>
      <c r="E32" s="83"/>
      <c r="F32" s="6">
        <v>790</v>
      </c>
      <c r="G32" s="6">
        <v>5922</v>
      </c>
      <c r="H32" s="6">
        <v>114930</v>
      </c>
      <c r="I32" s="6">
        <v>12401377</v>
      </c>
      <c r="J32" s="6">
        <v>758</v>
      </c>
      <c r="K32" s="6">
        <v>5914</v>
      </c>
      <c r="L32" s="6">
        <v>110966</v>
      </c>
      <c r="M32" s="6"/>
      <c r="N32" s="6"/>
      <c r="O32" s="6"/>
      <c r="P32" s="6"/>
      <c r="Q32" s="6"/>
      <c r="R32" s="6"/>
    </row>
    <row r="33" spans="2:18">
      <c r="B33" s="83"/>
      <c r="C33" s="113" t="s">
        <v>25</v>
      </c>
      <c r="D33" s="113"/>
      <c r="E33" s="78"/>
      <c r="F33" s="6">
        <v>3</v>
      </c>
      <c r="G33" s="6">
        <v>306</v>
      </c>
      <c r="H33" s="6">
        <v>7720</v>
      </c>
      <c r="I33" s="6">
        <v>1358799</v>
      </c>
      <c r="J33" s="6">
        <v>3</v>
      </c>
      <c r="K33" s="6">
        <v>252</v>
      </c>
      <c r="L33" s="6">
        <v>4289</v>
      </c>
      <c r="M33" s="6"/>
      <c r="N33" s="6"/>
      <c r="O33" s="6"/>
      <c r="P33" s="6"/>
      <c r="Q33" s="6"/>
      <c r="R33" s="6"/>
    </row>
    <row r="34" spans="2:18">
      <c r="B34" s="83"/>
      <c r="C34" s="114" t="s">
        <v>30</v>
      </c>
      <c r="D34" s="114"/>
      <c r="E34" s="78"/>
      <c r="F34" s="6">
        <v>128</v>
      </c>
      <c r="G34" s="6">
        <v>626</v>
      </c>
      <c r="H34" s="6">
        <v>9630</v>
      </c>
      <c r="I34" s="6">
        <v>1255434</v>
      </c>
      <c r="J34" s="6">
        <v>100</v>
      </c>
      <c r="K34" s="6">
        <v>481</v>
      </c>
      <c r="L34" s="6">
        <v>8557</v>
      </c>
      <c r="M34" s="6"/>
      <c r="N34" s="6"/>
      <c r="O34" s="6"/>
      <c r="P34" s="6"/>
      <c r="Q34" s="6"/>
      <c r="R34" s="6"/>
    </row>
    <row r="35" spans="2:18">
      <c r="B35" s="83"/>
      <c r="C35" s="113" t="s">
        <v>82</v>
      </c>
      <c r="D35" s="113"/>
      <c r="E35" s="78"/>
      <c r="F35" s="6">
        <v>207</v>
      </c>
      <c r="G35" s="6">
        <v>2174</v>
      </c>
      <c r="H35" s="6">
        <v>34908</v>
      </c>
      <c r="I35" s="6">
        <v>3743629</v>
      </c>
      <c r="J35" s="6">
        <v>205</v>
      </c>
      <c r="K35" s="6">
        <v>2502</v>
      </c>
      <c r="L35" s="6">
        <v>33937</v>
      </c>
      <c r="M35" s="6"/>
      <c r="N35" s="6"/>
      <c r="O35" s="6"/>
      <c r="P35" s="6"/>
      <c r="Q35" s="6"/>
      <c r="R35" s="6"/>
    </row>
    <row r="36" spans="2:18">
      <c r="B36" s="83"/>
      <c r="C36" s="78" t="s">
        <v>152</v>
      </c>
      <c r="D36" s="78"/>
      <c r="E36" s="78"/>
      <c r="F36" s="6">
        <v>138</v>
      </c>
      <c r="G36" s="6">
        <v>850</v>
      </c>
      <c r="H36" s="6">
        <v>24936</v>
      </c>
      <c r="I36" s="6"/>
      <c r="J36" s="6">
        <v>138</v>
      </c>
      <c r="K36" s="6">
        <v>873</v>
      </c>
      <c r="L36" s="6">
        <v>26399</v>
      </c>
      <c r="M36" s="6"/>
      <c r="N36" s="6"/>
      <c r="O36" s="6"/>
      <c r="P36" s="6"/>
      <c r="Q36" s="6"/>
      <c r="R36" s="6"/>
    </row>
    <row r="37" spans="2:18" ht="12.75" customHeight="1">
      <c r="B37" s="83"/>
      <c r="C37" s="113" t="s">
        <v>27</v>
      </c>
      <c r="D37" s="113"/>
      <c r="E37" s="78"/>
      <c r="F37" s="6">
        <v>294</v>
      </c>
      <c r="G37" s="6">
        <v>1757</v>
      </c>
      <c r="H37" s="6">
        <v>34887</v>
      </c>
      <c r="I37" s="6">
        <v>3038033</v>
      </c>
      <c r="J37" s="6">
        <v>287</v>
      </c>
      <c r="K37" s="6">
        <v>1594</v>
      </c>
      <c r="L37" s="6">
        <v>31415</v>
      </c>
      <c r="M37" s="6"/>
      <c r="N37" s="6"/>
      <c r="O37" s="6"/>
      <c r="P37" s="6"/>
      <c r="Q37" s="6"/>
      <c r="R37" s="6"/>
    </row>
    <row r="38" spans="2:18" ht="13.5" thickBot="1">
      <c r="B38" s="16"/>
      <c r="C38" s="112" t="s">
        <v>151</v>
      </c>
      <c r="D38" s="112"/>
      <c r="E38" s="77"/>
      <c r="F38" s="7">
        <v>20</v>
      </c>
      <c r="G38" s="7">
        <v>209</v>
      </c>
      <c r="H38" s="7">
        <v>2850</v>
      </c>
      <c r="I38" s="7"/>
      <c r="J38" s="7">
        <v>25</v>
      </c>
      <c r="K38" s="7">
        <v>212</v>
      </c>
      <c r="L38" s="7">
        <v>6369</v>
      </c>
      <c r="M38" s="6"/>
      <c r="N38" s="6"/>
      <c r="O38" s="6"/>
      <c r="P38" s="6"/>
      <c r="Q38" s="6"/>
      <c r="R38" s="6"/>
    </row>
    <row r="39" spans="2:18">
      <c r="B39" s="10" t="s">
        <v>201</v>
      </c>
    </row>
    <row r="40" spans="2:18">
      <c r="C40" s="10" t="s">
        <v>207</v>
      </c>
    </row>
  </sheetData>
  <mergeCells count="30">
    <mergeCell ref="M4:O4"/>
    <mergeCell ref="P4:R4"/>
    <mergeCell ref="B8:C8"/>
    <mergeCell ref="J4:L4"/>
    <mergeCell ref="B4:D5"/>
    <mergeCell ref="B6:D6"/>
    <mergeCell ref="F4:H4"/>
    <mergeCell ref="C9:D9"/>
    <mergeCell ref="B11:C11"/>
    <mergeCell ref="C12:D12"/>
    <mergeCell ref="C13:D13"/>
    <mergeCell ref="C18:D18"/>
    <mergeCell ref="C14:D14"/>
    <mergeCell ref="C15:D15"/>
    <mergeCell ref="F25:H25"/>
    <mergeCell ref="J25:L25"/>
    <mergeCell ref="M25:O25"/>
    <mergeCell ref="P25:R25"/>
    <mergeCell ref="C17:D17"/>
    <mergeCell ref="C19:D19"/>
    <mergeCell ref="B27:D27"/>
    <mergeCell ref="B29:C29"/>
    <mergeCell ref="C30:D30"/>
    <mergeCell ref="B32:C32"/>
    <mergeCell ref="B25:D26"/>
    <mergeCell ref="C38:D38"/>
    <mergeCell ref="C37:D37"/>
    <mergeCell ref="C33:D33"/>
    <mergeCell ref="C34:D34"/>
    <mergeCell ref="C35:D35"/>
  </mergeCells>
  <phoneticPr fontId="1"/>
  <pageMargins left="0.75" right="0.75" top="1" bottom="1" header="0.51200000000000001" footer="0.51200000000000001"/>
  <pageSetup paperSize="9"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9"/>
  <sheetViews>
    <sheetView showGridLines="0" view="pageBreakPreview" topLeftCell="G19" zoomScaleNormal="100" zoomScaleSheetLayoutView="100" workbookViewId="0">
      <selection activeCell="W4" sqref="W4"/>
    </sheetView>
  </sheetViews>
  <sheetFormatPr defaultRowHeight="13.5" customHeight="1"/>
  <cols>
    <col min="1" max="1" width="5" style="10" customWidth="1"/>
    <col min="2" max="2" width="2.5" style="10" customWidth="1"/>
    <col min="3" max="3" width="2.125" style="10" customWidth="1"/>
    <col min="4" max="4" width="1.625" style="10" customWidth="1"/>
    <col min="5" max="5" width="0.375" style="10" customWidth="1"/>
    <col min="6" max="6" width="33.625" style="10" customWidth="1"/>
    <col min="7" max="7" width="0.875" style="10" customWidth="1"/>
    <col min="8" max="8" width="8.625" style="10" customWidth="1"/>
    <col min="9" max="9" width="9.125" style="10" customWidth="1"/>
    <col min="10" max="11" width="12.875" style="10" customWidth="1"/>
    <col min="12" max="12" width="2.5" style="10" customWidth="1"/>
    <col min="13" max="13" width="2.125" style="10" customWidth="1"/>
    <col min="14" max="14" width="1.625" style="10" customWidth="1"/>
    <col min="15" max="15" width="0.375" style="10" customWidth="1"/>
    <col min="16" max="16" width="33.625" style="10" customWidth="1"/>
    <col min="17" max="17" width="0.875" style="10" customWidth="1"/>
    <col min="18" max="18" width="8.625" style="10" customWidth="1"/>
    <col min="19" max="19" width="9.125" style="10" customWidth="1"/>
    <col min="20" max="20" width="13.375" style="10" customWidth="1"/>
    <col min="21" max="21" width="9.875" style="10" customWidth="1"/>
    <col min="22" max="22" width="2.375" style="10" customWidth="1"/>
    <col min="23" max="16384" width="9" style="10"/>
  </cols>
  <sheetData>
    <row r="2" spans="2:21" s="26" customFormat="1" ht="18" customHeight="1">
      <c r="F2" s="19"/>
      <c r="G2" s="19"/>
      <c r="H2" s="124" t="s">
        <v>178</v>
      </c>
      <c r="I2" s="125"/>
      <c r="J2" s="125"/>
      <c r="K2" s="125"/>
      <c r="L2" s="125"/>
      <c r="M2" s="125"/>
      <c r="N2" s="125"/>
      <c r="O2" s="125"/>
      <c r="P2" s="125"/>
    </row>
    <row r="3" spans="2:21" ht="18" customHeight="1" thickBot="1">
      <c r="B3" s="10" t="s">
        <v>208</v>
      </c>
      <c r="T3" s="127" t="s">
        <v>209</v>
      </c>
      <c r="U3" s="127"/>
    </row>
    <row r="4" spans="2:21" ht="25.5" customHeight="1">
      <c r="B4" s="105" t="s">
        <v>72</v>
      </c>
      <c r="C4" s="105"/>
      <c r="D4" s="105"/>
      <c r="E4" s="105"/>
      <c r="F4" s="105"/>
      <c r="G4" s="76"/>
      <c r="H4" s="74" t="s">
        <v>68</v>
      </c>
      <c r="I4" s="74" t="s">
        <v>70</v>
      </c>
      <c r="J4" s="33" t="s">
        <v>71</v>
      </c>
      <c r="K4" s="74" t="s">
        <v>73</v>
      </c>
      <c r="L4" s="104" t="s">
        <v>72</v>
      </c>
      <c r="M4" s="105"/>
      <c r="N4" s="105"/>
      <c r="O4" s="105"/>
      <c r="P4" s="105"/>
      <c r="Q4" s="76"/>
      <c r="R4" s="74" t="s">
        <v>68</v>
      </c>
      <c r="S4" s="74" t="s">
        <v>70</v>
      </c>
      <c r="T4" s="33" t="s">
        <v>71</v>
      </c>
      <c r="U4" s="74" t="s">
        <v>73</v>
      </c>
    </row>
    <row r="5" spans="2:21" ht="6.95" customHeight="1">
      <c r="B5" s="83"/>
      <c r="C5" s="83"/>
      <c r="D5" s="83"/>
      <c r="E5" s="83"/>
      <c r="F5" s="78"/>
      <c r="G5" s="78"/>
      <c r="H5" s="14"/>
      <c r="I5" s="83"/>
      <c r="J5" s="83"/>
      <c r="K5" s="83"/>
      <c r="L5" s="14"/>
      <c r="M5" s="83"/>
      <c r="N5" s="83"/>
      <c r="O5" s="83"/>
      <c r="P5" s="78"/>
      <c r="Q5" s="78"/>
      <c r="R5" s="14"/>
      <c r="S5" s="83"/>
      <c r="T5" s="83"/>
      <c r="U5" s="83"/>
    </row>
    <row r="6" spans="2:21" ht="15.95" customHeight="1">
      <c r="B6" s="115" t="s">
        <v>53</v>
      </c>
      <c r="C6" s="131"/>
      <c r="D6" s="131"/>
      <c r="E6" s="131"/>
      <c r="F6" s="131"/>
      <c r="G6" s="32"/>
      <c r="H6" s="8">
        <v>975</v>
      </c>
      <c r="I6" s="9">
        <v>7554</v>
      </c>
      <c r="J6" s="9">
        <v>176041</v>
      </c>
      <c r="K6" s="9">
        <v>159425</v>
      </c>
      <c r="L6" s="14"/>
      <c r="M6" s="83"/>
      <c r="N6" s="83"/>
      <c r="O6" s="83"/>
      <c r="P6" s="78"/>
      <c r="Q6" s="78"/>
      <c r="R6" s="11"/>
      <c r="S6" s="12"/>
      <c r="T6" s="12"/>
      <c r="U6" s="12"/>
    </row>
    <row r="7" spans="2:21" ht="15.95" customHeight="1">
      <c r="B7" s="83"/>
      <c r="C7" s="83"/>
      <c r="D7" s="83"/>
      <c r="E7" s="83"/>
      <c r="F7" s="78"/>
      <c r="G7" s="78"/>
      <c r="H7" s="34"/>
      <c r="I7" s="13"/>
      <c r="J7" s="13"/>
      <c r="K7" s="13"/>
      <c r="L7" s="20">
        <v>57</v>
      </c>
      <c r="M7" s="83"/>
      <c r="N7" s="113" t="s">
        <v>74</v>
      </c>
      <c r="O7" s="128"/>
      <c r="P7" s="128"/>
      <c r="Q7" s="78"/>
      <c r="R7" s="11">
        <v>100</v>
      </c>
      <c r="S7" s="12">
        <v>481</v>
      </c>
      <c r="T7" s="12">
        <v>8557</v>
      </c>
      <c r="U7" s="12">
        <v>23419</v>
      </c>
    </row>
    <row r="8" spans="2:21" ht="15.95" customHeight="1">
      <c r="B8" s="83"/>
      <c r="C8" s="83"/>
      <c r="D8" s="83"/>
      <c r="E8" s="83"/>
      <c r="F8" s="78"/>
      <c r="G8" s="78"/>
      <c r="H8" s="34"/>
      <c r="I8" s="13"/>
      <c r="J8" s="35"/>
      <c r="K8" s="13"/>
      <c r="L8" s="20"/>
      <c r="M8" s="126">
        <v>571</v>
      </c>
      <c r="N8" s="126"/>
      <c r="O8" s="83"/>
      <c r="P8" s="78" t="s">
        <v>75</v>
      </c>
      <c r="Q8" s="78"/>
      <c r="R8" s="11">
        <v>9</v>
      </c>
      <c r="S8" s="12">
        <v>32</v>
      </c>
      <c r="T8" s="12">
        <v>106</v>
      </c>
      <c r="U8" s="12">
        <v>326</v>
      </c>
    </row>
    <row r="9" spans="2:21" ht="15.95" customHeight="1">
      <c r="B9" s="36"/>
      <c r="D9" s="115" t="s">
        <v>55</v>
      </c>
      <c r="E9" s="131"/>
      <c r="F9" s="131"/>
      <c r="G9" s="32"/>
      <c r="H9" s="8">
        <v>217</v>
      </c>
      <c r="I9" s="9">
        <v>1640</v>
      </c>
      <c r="J9" s="9">
        <v>65075</v>
      </c>
      <c r="K9" s="9">
        <v>0</v>
      </c>
      <c r="L9" s="20"/>
      <c r="M9" s="126">
        <v>572</v>
      </c>
      <c r="N9" s="126"/>
      <c r="O9" s="83"/>
      <c r="P9" s="78" t="s">
        <v>76</v>
      </c>
      <c r="Q9" s="78"/>
      <c r="R9" s="11">
        <v>13</v>
      </c>
      <c r="S9" s="12">
        <v>71</v>
      </c>
      <c r="T9" s="12">
        <v>1425</v>
      </c>
      <c r="U9" s="12">
        <v>2962</v>
      </c>
    </row>
    <row r="10" spans="2:21" ht="15.95" customHeight="1">
      <c r="B10" s="83"/>
      <c r="C10" s="83"/>
      <c r="D10" s="83"/>
      <c r="E10" s="83"/>
      <c r="F10" s="78"/>
      <c r="G10" s="78"/>
      <c r="H10" s="11"/>
      <c r="I10" s="12"/>
      <c r="J10" s="12"/>
      <c r="K10" s="12"/>
      <c r="L10" s="20"/>
      <c r="M10" s="126">
        <v>573</v>
      </c>
      <c r="N10" s="126"/>
      <c r="O10" s="83"/>
      <c r="P10" s="78" t="s">
        <v>77</v>
      </c>
      <c r="Q10" s="78"/>
      <c r="R10" s="11">
        <v>46</v>
      </c>
      <c r="S10" s="12">
        <v>235</v>
      </c>
      <c r="T10" s="12">
        <v>5607</v>
      </c>
      <c r="U10" s="12">
        <v>13015</v>
      </c>
    </row>
    <row r="11" spans="2:21" ht="15.95" customHeight="1">
      <c r="B11" s="82">
        <v>50</v>
      </c>
      <c r="D11" s="113" t="s">
        <v>78</v>
      </c>
      <c r="E11" s="130"/>
      <c r="F11" s="130"/>
      <c r="G11" s="78"/>
      <c r="H11" s="11">
        <v>4</v>
      </c>
      <c r="I11" s="12">
        <v>56</v>
      </c>
      <c r="J11" s="12">
        <v>1859</v>
      </c>
      <c r="K11" s="9">
        <v>0</v>
      </c>
      <c r="L11" s="20"/>
      <c r="M11" s="126">
        <v>574</v>
      </c>
      <c r="N11" s="126"/>
      <c r="O11" s="83"/>
      <c r="P11" s="78" t="s">
        <v>79</v>
      </c>
      <c r="Q11" s="78"/>
      <c r="R11" s="11">
        <v>8</v>
      </c>
      <c r="S11" s="12">
        <v>24</v>
      </c>
      <c r="T11" s="12">
        <v>312</v>
      </c>
      <c r="U11" s="12">
        <v>1639</v>
      </c>
    </row>
    <row r="12" spans="2:21" ht="15.95" customHeight="1">
      <c r="B12" s="82"/>
      <c r="C12" s="126"/>
      <c r="D12" s="126"/>
      <c r="E12" s="83"/>
      <c r="F12" s="78"/>
      <c r="G12" s="78"/>
      <c r="H12" s="11"/>
      <c r="I12" s="12"/>
      <c r="J12" s="90"/>
      <c r="K12" s="9"/>
      <c r="L12" s="20"/>
      <c r="M12" s="126">
        <v>579</v>
      </c>
      <c r="N12" s="126"/>
      <c r="O12" s="83"/>
      <c r="P12" s="82" t="s">
        <v>80</v>
      </c>
      <c r="Q12" s="78"/>
      <c r="R12" s="11">
        <v>24</v>
      </c>
      <c r="S12" s="12">
        <v>119</v>
      </c>
      <c r="T12" s="12">
        <v>1107</v>
      </c>
      <c r="U12" s="12">
        <v>5477</v>
      </c>
    </row>
    <row r="13" spans="2:21" ht="15.95" customHeight="1">
      <c r="B13" s="82"/>
      <c r="C13" s="83"/>
      <c r="D13" s="83"/>
      <c r="E13" s="83"/>
      <c r="F13" s="78"/>
      <c r="G13" s="78"/>
      <c r="H13" s="11"/>
      <c r="I13" s="12"/>
      <c r="J13" s="12"/>
      <c r="K13" s="12"/>
      <c r="L13" s="20"/>
      <c r="M13" s="83"/>
      <c r="N13" s="83"/>
      <c r="O13" s="83"/>
      <c r="P13" s="78"/>
      <c r="Q13" s="78"/>
      <c r="R13" s="11"/>
      <c r="S13" s="12"/>
      <c r="T13" s="12"/>
      <c r="U13" s="12"/>
    </row>
    <row r="14" spans="2:21" ht="15.95" customHeight="1">
      <c r="B14" s="82">
        <v>51</v>
      </c>
      <c r="D14" s="113" t="s">
        <v>81</v>
      </c>
      <c r="E14" s="130"/>
      <c r="F14" s="130"/>
      <c r="G14" s="78"/>
      <c r="H14" s="11">
        <v>9</v>
      </c>
      <c r="I14" s="12">
        <v>108</v>
      </c>
      <c r="J14" s="12">
        <v>3129</v>
      </c>
      <c r="K14" s="9">
        <v>0</v>
      </c>
      <c r="L14" s="20">
        <v>58</v>
      </c>
      <c r="M14" s="83"/>
      <c r="N14" s="113" t="s">
        <v>82</v>
      </c>
      <c r="O14" s="128"/>
      <c r="P14" s="128"/>
      <c r="Q14" s="78"/>
      <c r="R14" s="11">
        <v>205</v>
      </c>
      <c r="S14" s="12">
        <v>2502</v>
      </c>
      <c r="T14" s="12">
        <v>33937</v>
      </c>
      <c r="U14" s="12">
        <v>59830</v>
      </c>
    </row>
    <row r="15" spans="2:21" ht="15.95" customHeight="1">
      <c r="B15" s="82"/>
      <c r="C15" s="126">
        <v>511</v>
      </c>
      <c r="D15" s="126"/>
      <c r="E15" s="83"/>
      <c r="F15" s="83" t="s">
        <v>83</v>
      </c>
      <c r="G15" s="78"/>
      <c r="H15" s="91">
        <v>1</v>
      </c>
      <c r="I15" s="12">
        <v>1</v>
      </c>
      <c r="J15" s="90" t="s">
        <v>182</v>
      </c>
      <c r="K15" s="9">
        <v>0</v>
      </c>
      <c r="L15" s="20"/>
      <c r="M15" s="126">
        <v>581</v>
      </c>
      <c r="N15" s="126"/>
      <c r="O15" s="83"/>
      <c r="P15" s="78" t="s">
        <v>84</v>
      </c>
      <c r="Q15" s="78"/>
      <c r="R15" s="11">
        <v>26</v>
      </c>
      <c r="S15" s="12">
        <v>1178</v>
      </c>
      <c r="T15" s="12">
        <v>23940</v>
      </c>
      <c r="U15" s="12">
        <v>43634</v>
      </c>
    </row>
    <row r="16" spans="2:21" ht="15.95" customHeight="1">
      <c r="B16" s="82"/>
      <c r="C16" s="126">
        <v>512</v>
      </c>
      <c r="D16" s="126"/>
      <c r="E16" s="83"/>
      <c r="F16" s="78" t="s">
        <v>154</v>
      </c>
      <c r="G16" s="78"/>
      <c r="H16" s="11">
        <v>6</v>
      </c>
      <c r="I16" s="12">
        <v>66</v>
      </c>
      <c r="J16" s="12">
        <v>2791</v>
      </c>
      <c r="K16" s="9">
        <v>0</v>
      </c>
      <c r="L16" s="20"/>
      <c r="M16" s="126">
        <v>582</v>
      </c>
      <c r="N16" s="126"/>
      <c r="O16" s="83"/>
      <c r="P16" s="78" t="s">
        <v>89</v>
      </c>
      <c r="Q16" s="78"/>
      <c r="R16" s="11">
        <v>11</v>
      </c>
      <c r="S16" s="12">
        <v>33</v>
      </c>
      <c r="T16" s="12">
        <v>232</v>
      </c>
      <c r="U16" s="12">
        <v>1047</v>
      </c>
    </row>
    <row r="17" spans="2:21" ht="15.95" customHeight="1">
      <c r="B17" s="82"/>
      <c r="C17" s="126">
        <v>513</v>
      </c>
      <c r="D17" s="126"/>
      <c r="E17" s="83"/>
      <c r="F17" s="78" t="s">
        <v>153</v>
      </c>
      <c r="G17" s="78"/>
      <c r="H17" s="11">
        <v>2</v>
      </c>
      <c r="I17" s="12">
        <v>41</v>
      </c>
      <c r="J17" s="90" t="s">
        <v>182</v>
      </c>
      <c r="K17" s="9">
        <v>0</v>
      </c>
      <c r="L17" s="20"/>
      <c r="M17" s="126">
        <v>583</v>
      </c>
      <c r="N17" s="126"/>
      <c r="O17" s="83"/>
      <c r="P17" s="78" t="s">
        <v>85</v>
      </c>
      <c r="Q17" s="78"/>
      <c r="R17" s="11">
        <v>5</v>
      </c>
      <c r="S17" s="12">
        <v>21</v>
      </c>
      <c r="T17" s="12">
        <v>150</v>
      </c>
      <c r="U17" s="12">
        <v>406</v>
      </c>
    </row>
    <row r="18" spans="2:21" ht="15.95" customHeight="1">
      <c r="B18" s="82"/>
      <c r="C18" s="83"/>
      <c r="D18" s="83"/>
      <c r="E18" s="83"/>
      <c r="F18" s="78"/>
      <c r="G18" s="78"/>
      <c r="H18" s="11"/>
      <c r="I18" s="12"/>
      <c r="J18" s="12"/>
      <c r="K18" s="12"/>
      <c r="L18" s="20"/>
      <c r="M18" s="126">
        <v>584</v>
      </c>
      <c r="N18" s="126"/>
      <c r="O18" s="83"/>
      <c r="P18" s="78" t="s">
        <v>87</v>
      </c>
      <c r="Q18" s="78"/>
      <c r="R18" s="11">
        <v>13</v>
      </c>
      <c r="S18" s="12">
        <v>35</v>
      </c>
      <c r="T18" s="12">
        <v>27</v>
      </c>
      <c r="U18" s="12">
        <v>10</v>
      </c>
    </row>
    <row r="19" spans="2:21" ht="15.95" customHeight="1">
      <c r="B19" s="82">
        <v>52</v>
      </c>
      <c r="D19" s="113" t="s">
        <v>86</v>
      </c>
      <c r="E19" s="130"/>
      <c r="F19" s="130"/>
      <c r="G19" s="78"/>
      <c r="H19" s="11">
        <v>33</v>
      </c>
      <c r="I19" s="12">
        <v>241</v>
      </c>
      <c r="J19" s="12">
        <v>9508</v>
      </c>
      <c r="K19" s="9">
        <v>0</v>
      </c>
      <c r="L19" s="20"/>
      <c r="M19" s="126">
        <v>585</v>
      </c>
      <c r="N19" s="126"/>
      <c r="O19" s="83"/>
      <c r="P19" s="78" t="s">
        <v>160</v>
      </c>
      <c r="Q19" s="78"/>
      <c r="R19" s="11">
        <v>26</v>
      </c>
      <c r="S19" s="12">
        <v>70</v>
      </c>
      <c r="T19" s="12">
        <v>786</v>
      </c>
      <c r="U19" s="12">
        <v>726</v>
      </c>
    </row>
    <row r="20" spans="2:21" ht="15.95" customHeight="1">
      <c r="B20" s="82"/>
      <c r="C20" s="126">
        <v>521</v>
      </c>
      <c r="D20" s="126"/>
      <c r="E20" s="83"/>
      <c r="F20" s="78" t="s">
        <v>88</v>
      </c>
      <c r="G20" s="78"/>
      <c r="H20" s="11">
        <v>10</v>
      </c>
      <c r="I20" s="12">
        <v>123</v>
      </c>
      <c r="J20" s="12">
        <v>3566</v>
      </c>
      <c r="K20" s="9">
        <v>0</v>
      </c>
      <c r="L20" s="20"/>
      <c r="M20" s="126">
        <v>586</v>
      </c>
      <c r="N20" s="126"/>
      <c r="O20" s="83"/>
      <c r="P20" s="78" t="s">
        <v>91</v>
      </c>
      <c r="Q20" s="78"/>
      <c r="R20" s="11">
        <v>36</v>
      </c>
      <c r="S20" s="12">
        <v>229</v>
      </c>
      <c r="T20" s="12">
        <v>930</v>
      </c>
      <c r="U20" s="12">
        <v>1110</v>
      </c>
    </row>
    <row r="21" spans="2:21" ht="15.95" customHeight="1">
      <c r="B21" s="82"/>
      <c r="C21" s="126">
        <v>522</v>
      </c>
      <c r="D21" s="126"/>
      <c r="E21" s="83"/>
      <c r="F21" s="78" t="s">
        <v>90</v>
      </c>
      <c r="G21" s="78"/>
      <c r="H21" s="11">
        <v>23</v>
      </c>
      <c r="I21" s="12">
        <v>118</v>
      </c>
      <c r="J21" s="12">
        <v>5942</v>
      </c>
      <c r="K21" s="9">
        <v>0</v>
      </c>
      <c r="L21" s="20"/>
      <c r="M21" s="126">
        <v>589</v>
      </c>
      <c r="N21" s="126"/>
      <c r="O21" s="83">
        <v>589</v>
      </c>
      <c r="P21" s="78" t="s">
        <v>93</v>
      </c>
      <c r="Q21" s="78"/>
      <c r="R21" s="11">
        <v>88</v>
      </c>
      <c r="S21" s="12">
        <v>936</v>
      </c>
      <c r="T21" s="12">
        <v>7872</v>
      </c>
      <c r="U21" s="12">
        <v>12897</v>
      </c>
    </row>
    <row r="22" spans="2:21" ht="15.95" customHeight="1">
      <c r="B22" s="82"/>
      <c r="C22" s="83"/>
      <c r="D22" s="83"/>
      <c r="E22" s="83"/>
      <c r="F22" s="78"/>
      <c r="G22" s="78"/>
      <c r="H22" s="11"/>
      <c r="I22" s="12"/>
      <c r="J22" s="12"/>
      <c r="K22" s="12"/>
      <c r="L22" s="20"/>
      <c r="M22" s="126"/>
      <c r="N22" s="126"/>
      <c r="O22" s="83"/>
      <c r="P22" s="78"/>
      <c r="Q22" s="78"/>
      <c r="R22" s="11"/>
      <c r="S22" s="12"/>
      <c r="T22" s="12"/>
      <c r="U22" s="12"/>
    </row>
    <row r="23" spans="2:21" ht="15.95" customHeight="1">
      <c r="B23" s="82">
        <v>53</v>
      </c>
      <c r="D23" s="113" t="s">
        <v>92</v>
      </c>
      <c r="E23" s="130"/>
      <c r="F23" s="130"/>
      <c r="G23" s="78"/>
      <c r="H23" s="11">
        <v>67</v>
      </c>
      <c r="I23" s="12">
        <v>609</v>
      </c>
      <c r="J23" s="12">
        <v>28049</v>
      </c>
      <c r="K23" s="9">
        <v>0</v>
      </c>
      <c r="L23" s="20">
        <v>59</v>
      </c>
      <c r="M23" s="83"/>
      <c r="N23" s="113" t="s">
        <v>152</v>
      </c>
      <c r="O23" s="113"/>
      <c r="P23" s="113"/>
      <c r="Q23" s="78"/>
      <c r="R23" s="11">
        <v>138</v>
      </c>
      <c r="S23" s="12">
        <v>873</v>
      </c>
      <c r="T23" s="12">
        <v>26399</v>
      </c>
      <c r="U23" s="12">
        <v>9985</v>
      </c>
    </row>
    <row r="24" spans="2:21" ht="15.95" customHeight="1">
      <c r="B24" s="82"/>
      <c r="C24" s="126">
        <v>531</v>
      </c>
      <c r="D24" s="126"/>
      <c r="E24" s="83"/>
      <c r="F24" s="78" t="s">
        <v>94</v>
      </c>
      <c r="G24" s="78"/>
      <c r="H24" s="11">
        <v>32</v>
      </c>
      <c r="I24" s="12">
        <v>299</v>
      </c>
      <c r="J24" s="12">
        <v>12268</v>
      </c>
      <c r="K24" s="9">
        <v>0</v>
      </c>
      <c r="L24" s="20"/>
      <c r="M24" s="126">
        <v>591</v>
      </c>
      <c r="N24" s="126"/>
      <c r="O24" s="83"/>
      <c r="P24" s="78" t="s">
        <v>96</v>
      </c>
      <c r="Q24" s="78"/>
      <c r="R24" s="11">
        <v>88</v>
      </c>
      <c r="S24" s="12">
        <v>626</v>
      </c>
      <c r="T24" s="12">
        <v>19580</v>
      </c>
      <c r="U24" s="12">
        <v>2833</v>
      </c>
    </row>
    <row r="25" spans="2:21" ht="15.95" customHeight="1">
      <c r="B25" s="82"/>
      <c r="C25" s="126">
        <v>532</v>
      </c>
      <c r="D25" s="126"/>
      <c r="E25" s="83"/>
      <c r="F25" s="78" t="s">
        <v>95</v>
      </c>
      <c r="G25" s="78"/>
      <c r="H25" s="11">
        <v>13</v>
      </c>
      <c r="I25" s="12">
        <v>81</v>
      </c>
      <c r="J25" s="12">
        <v>3581</v>
      </c>
      <c r="K25" s="9">
        <v>0</v>
      </c>
      <c r="L25" s="20"/>
      <c r="M25" s="126">
        <v>592</v>
      </c>
      <c r="N25" s="126"/>
      <c r="O25" s="83"/>
      <c r="P25" s="78" t="s">
        <v>98</v>
      </c>
      <c r="Q25" s="78"/>
      <c r="R25" s="11">
        <v>11</v>
      </c>
      <c r="S25" s="12">
        <v>44</v>
      </c>
      <c r="T25" s="12">
        <v>555</v>
      </c>
      <c r="U25" s="12">
        <v>976</v>
      </c>
    </row>
    <row r="26" spans="2:21" ht="15.95" customHeight="1">
      <c r="B26" s="82"/>
      <c r="C26" s="126">
        <v>533</v>
      </c>
      <c r="D26" s="126"/>
      <c r="E26" s="83"/>
      <c r="F26" s="78" t="s">
        <v>155</v>
      </c>
      <c r="G26" s="78"/>
      <c r="H26" s="11">
        <v>2</v>
      </c>
      <c r="I26" s="12">
        <v>19</v>
      </c>
      <c r="J26" s="90" t="s">
        <v>182</v>
      </c>
      <c r="K26" s="92"/>
      <c r="L26" s="20"/>
      <c r="M26" s="129">
        <v>593</v>
      </c>
      <c r="N26" s="129"/>
      <c r="P26" s="78" t="s">
        <v>152</v>
      </c>
      <c r="Q26" s="78"/>
      <c r="R26" s="11">
        <v>39</v>
      </c>
      <c r="S26" s="12">
        <v>203</v>
      </c>
      <c r="T26" s="12">
        <v>6263</v>
      </c>
      <c r="U26" s="12">
        <v>6176</v>
      </c>
    </row>
    <row r="27" spans="2:21" ht="15.95" customHeight="1">
      <c r="B27" s="82"/>
      <c r="C27" s="126">
        <v>534</v>
      </c>
      <c r="D27" s="126"/>
      <c r="E27" s="83"/>
      <c r="F27" s="78" t="s">
        <v>156</v>
      </c>
      <c r="G27" s="78"/>
      <c r="H27" s="11">
        <v>6</v>
      </c>
      <c r="I27" s="12">
        <v>97</v>
      </c>
      <c r="J27" s="12">
        <v>3907</v>
      </c>
      <c r="K27" s="9">
        <v>0</v>
      </c>
      <c r="L27" s="20"/>
      <c r="Q27" s="78"/>
      <c r="R27" s="11"/>
      <c r="S27" s="12"/>
      <c r="T27" s="12"/>
      <c r="U27" s="12"/>
    </row>
    <row r="28" spans="2:21" ht="15.95" customHeight="1">
      <c r="B28" s="82"/>
      <c r="C28" s="126">
        <v>535</v>
      </c>
      <c r="D28" s="126"/>
      <c r="E28" s="83"/>
      <c r="F28" s="78" t="s">
        <v>157</v>
      </c>
      <c r="G28" s="78"/>
      <c r="H28" s="11">
        <v>1</v>
      </c>
      <c r="I28" s="12">
        <v>8</v>
      </c>
      <c r="J28" s="90" t="s">
        <v>182</v>
      </c>
      <c r="K28" s="9">
        <v>0</v>
      </c>
      <c r="L28" s="20">
        <v>60</v>
      </c>
      <c r="M28" s="83"/>
      <c r="N28" s="113" t="s">
        <v>161</v>
      </c>
      <c r="O28" s="113"/>
      <c r="P28" s="113"/>
      <c r="Q28" s="78"/>
      <c r="R28" s="11">
        <v>287</v>
      </c>
      <c r="S28" s="12">
        <v>1594</v>
      </c>
      <c r="T28" s="12">
        <v>31415</v>
      </c>
      <c r="U28" s="12">
        <v>50413</v>
      </c>
    </row>
    <row r="29" spans="2:21" ht="15.95" customHeight="1">
      <c r="B29" s="82"/>
      <c r="C29" s="126">
        <v>536</v>
      </c>
      <c r="D29" s="126"/>
      <c r="E29" s="83"/>
      <c r="F29" s="78" t="s">
        <v>97</v>
      </c>
      <c r="G29" s="78"/>
      <c r="H29" s="11">
        <v>13</v>
      </c>
      <c r="I29" s="12">
        <v>105</v>
      </c>
      <c r="J29" s="12">
        <v>3908</v>
      </c>
      <c r="K29" s="9">
        <v>0</v>
      </c>
      <c r="L29" s="20"/>
      <c r="M29" s="121">
        <v>601</v>
      </c>
      <c r="N29" s="121"/>
      <c r="O29" s="83"/>
      <c r="P29" s="78" t="s">
        <v>101</v>
      </c>
      <c r="Q29" s="78"/>
      <c r="R29" s="11">
        <v>12</v>
      </c>
      <c r="S29" s="12">
        <v>80</v>
      </c>
      <c r="T29" s="12">
        <v>1705</v>
      </c>
      <c r="U29" s="12">
        <v>5713</v>
      </c>
    </row>
    <row r="30" spans="2:21" ht="15.95" customHeight="1">
      <c r="B30" s="82"/>
      <c r="C30" s="83"/>
      <c r="D30" s="83"/>
      <c r="E30" s="83"/>
      <c r="F30" s="78"/>
      <c r="G30" s="78"/>
      <c r="H30" s="11"/>
      <c r="I30" s="12"/>
      <c r="J30" s="12"/>
      <c r="K30" s="12"/>
      <c r="L30" s="20"/>
      <c r="M30" s="121">
        <v>602</v>
      </c>
      <c r="N30" s="121"/>
      <c r="O30" s="83"/>
      <c r="P30" s="78" t="s">
        <v>163</v>
      </c>
      <c r="Q30" s="78"/>
      <c r="R30" s="11">
        <v>16</v>
      </c>
      <c r="S30" s="12">
        <v>50</v>
      </c>
      <c r="T30" s="12">
        <v>808</v>
      </c>
      <c r="U30" s="12">
        <v>900</v>
      </c>
    </row>
    <row r="31" spans="2:21" ht="15.95" customHeight="1">
      <c r="B31" s="82">
        <v>54</v>
      </c>
      <c r="D31" s="113" t="s">
        <v>99</v>
      </c>
      <c r="E31" s="130"/>
      <c r="F31" s="130"/>
      <c r="G31" s="78"/>
      <c r="H31" s="11">
        <v>57</v>
      </c>
      <c r="I31" s="12">
        <v>304</v>
      </c>
      <c r="J31" s="12">
        <v>13991</v>
      </c>
      <c r="K31" s="9">
        <v>0</v>
      </c>
      <c r="L31" s="20"/>
      <c r="M31" s="121">
        <v>603</v>
      </c>
      <c r="N31" s="121"/>
      <c r="O31" s="22"/>
      <c r="P31" s="78" t="s">
        <v>106</v>
      </c>
      <c r="Q31" s="78"/>
      <c r="R31" s="11">
        <v>83</v>
      </c>
      <c r="S31" s="12">
        <v>449</v>
      </c>
      <c r="T31" s="12">
        <v>9778</v>
      </c>
      <c r="U31" s="12">
        <v>8552</v>
      </c>
    </row>
    <row r="32" spans="2:21" ht="15.95" customHeight="1">
      <c r="B32" s="82"/>
      <c r="C32" s="126">
        <v>541</v>
      </c>
      <c r="D32" s="126"/>
      <c r="E32" s="83"/>
      <c r="F32" s="78" t="s">
        <v>158</v>
      </c>
      <c r="G32" s="78"/>
      <c r="H32" s="11">
        <v>21</v>
      </c>
      <c r="I32" s="12">
        <v>109</v>
      </c>
      <c r="J32" s="12">
        <v>8107</v>
      </c>
      <c r="K32" s="9">
        <v>0</v>
      </c>
      <c r="L32" s="20"/>
      <c r="M32" s="126">
        <v>604</v>
      </c>
      <c r="N32" s="126"/>
      <c r="O32" s="83"/>
      <c r="P32" s="78" t="s">
        <v>108</v>
      </c>
      <c r="Q32" s="78"/>
      <c r="R32" s="11">
        <v>10</v>
      </c>
      <c r="S32" s="12">
        <v>72</v>
      </c>
      <c r="T32" s="12">
        <v>1665</v>
      </c>
      <c r="U32" s="12">
        <v>2042</v>
      </c>
    </row>
    <row r="33" spans="2:21" ht="15.95" customHeight="1">
      <c r="B33" s="82"/>
      <c r="C33" s="126">
        <v>542</v>
      </c>
      <c r="D33" s="126"/>
      <c r="E33" s="83"/>
      <c r="F33" s="78" t="s">
        <v>102</v>
      </c>
      <c r="G33" s="78"/>
      <c r="H33" s="11">
        <v>13</v>
      </c>
      <c r="I33" s="12">
        <v>70</v>
      </c>
      <c r="J33" s="12">
        <v>1788</v>
      </c>
      <c r="K33" s="9">
        <v>0</v>
      </c>
      <c r="L33" s="20"/>
      <c r="M33" s="126">
        <v>605</v>
      </c>
      <c r="N33" s="126"/>
      <c r="O33" s="83"/>
      <c r="P33" s="78" t="s">
        <v>164</v>
      </c>
      <c r="Q33" s="78"/>
      <c r="R33" s="11">
        <v>35</v>
      </c>
      <c r="S33" s="12">
        <v>249</v>
      </c>
      <c r="T33" s="12">
        <v>8998</v>
      </c>
      <c r="U33" s="12">
        <v>104</v>
      </c>
    </row>
    <row r="34" spans="2:21" ht="15.95" customHeight="1">
      <c r="B34" s="82"/>
      <c r="C34" s="126">
        <v>543</v>
      </c>
      <c r="D34" s="126"/>
      <c r="E34" s="83"/>
      <c r="F34" s="78" t="s">
        <v>103</v>
      </c>
      <c r="G34" s="78"/>
      <c r="H34" s="11">
        <v>14</v>
      </c>
      <c r="I34" s="12">
        <v>51</v>
      </c>
      <c r="J34" s="12">
        <v>1698</v>
      </c>
      <c r="K34" s="9">
        <v>0</v>
      </c>
      <c r="L34" s="20"/>
      <c r="M34" s="126">
        <v>606</v>
      </c>
      <c r="N34" s="126"/>
      <c r="O34" s="83"/>
      <c r="P34" s="78" t="s">
        <v>165</v>
      </c>
      <c r="Q34" s="78"/>
      <c r="R34" s="11">
        <v>28</v>
      </c>
      <c r="S34" s="12">
        <v>217</v>
      </c>
      <c r="T34" s="12">
        <v>1588</v>
      </c>
      <c r="U34" s="12">
        <v>4737</v>
      </c>
    </row>
    <row r="35" spans="2:21" ht="15.95" customHeight="1">
      <c r="B35" s="82"/>
      <c r="C35" s="126">
        <v>549</v>
      </c>
      <c r="D35" s="126"/>
      <c r="E35" s="83"/>
      <c r="F35" s="78" t="s">
        <v>104</v>
      </c>
      <c r="G35" s="78"/>
      <c r="H35" s="11">
        <v>9</v>
      </c>
      <c r="I35" s="12">
        <v>74</v>
      </c>
      <c r="J35" s="12">
        <v>2398</v>
      </c>
      <c r="K35" s="9">
        <v>0</v>
      </c>
      <c r="L35" s="20"/>
      <c r="M35" s="126">
        <v>607</v>
      </c>
      <c r="N35" s="126"/>
      <c r="O35" s="83"/>
      <c r="P35" s="82" t="s">
        <v>166</v>
      </c>
      <c r="Q35" s="78"/>
      <c r="R35" s="11">
        <v>19</v>
      </c>
      <c r="S35" s="12">
        <v>84</v>
      </c>
      <c r="T35" s="12">
        <v>982</v>
      </c>
      <c r="U35" s="12">
        <v>3142</v>
      </c>
    </row>
    <row r="36" spans="2:21" ht="15.95" customHeight="1">
      <c r="B36" s="82"/>
      <c r="C36" s="83"/>
      <c r="D36" s="83"/>
      <c r="E36" s="83"/>
      <c r="F36" s="78"/>
      <c r="G36" s="78"/>
      <c r="H36" s="11"/>
      <c r="I36" s="12"/>
      <c r="J36" s="12"/>
      <c r="K36" s="93"/>
      <c r="M36" s="129">
        <v>608</v>
      </c>
      <c r="N36" s="129"/>
      <c r="P36" s="78" t="s">
        <v>167</v>
      </c>
      <c r="Q36" s="78"/>
      <c r="R36" s="11">
        <v>16</v>
      </c>
      <c r="S36" s="12">
        <v>59</v>
      </c>
      <c r="T36" s="12">
        <v>633</v>
      </c>
      <c r="U36" s="12">
        <v>1269</v>
      </c>
    </row>
    <row r="37" spans="2:21" ht="15.95" customHeight="1">
      <c r="B37" s="82">
        <v>55</v>
      </c>
      <c r="D37" s="113" t="s">
        <v>105</v>
      </c>
      <c r="E37" s="130"/>
      <c r="F37" s="130"/>
      <c r="G37" s="78"/>
      <c r="H37" s="11">
        <v>47</v>
      </c>
      <c r="I37" s="12">
        <v>322</v>
      </c>
      <c r="J37" s="12">
        <v>8539</v>
      </c>
      <c r="K37" s="94">
        <v>0</v>
      </c>
      <c r="M37" s="129">
        <v>609</v>
      </c>
      <c r="N37" s="129"/>
      <c r="P37" s="78" t="s">
        <v>168</v>
      </c>
      <c r="Q37" s="78"/>
      <c r="R37" s="11">
        <v>68</v>
      </c>
      <c r="S37" s="12">
        <v>334</v>
      </c>
      <c r="T37" s="12">
        <v>5259</v>
      </c>
      <c r="U37" s="12">
        <v>23954</v>
      </c>
    </row>
    <row r="38" spans="2:21" ht="15.95" customHeight="1">
      <c r="B38" s="82"/>
      <c r="C38" s="126">
        <v>551</v>
      </c>
      <c r="D38" s="126"/>
      <c r="E38" s="83"/>
      <c r="F38" s="78" t="s">
        <v>107</v>
      </c>
      <c r="G38" s="78"/>
      <c r="H38" s="11">
        <v>4</v>
      </c>
      <c r="I38" s="12">
        <v>20</v>
      </c>
      <c r="J38" s="12">
        <v>1392</v>
      </c>
      <c r="K38" s="94">
        <v>0</v>
      </c>
      <c r="Q38" s="78"/>
      <c r="R38" s="11"/>
      <c r="S38" s="12"/>
      <c r="T38" s="12"/>
      <c r="U38" s="12"/>
    </row>
    <row r="39" spans="2:21" ht="15.95" customHeight="1">
      <c r="B39" s="82"/>
      <c r="C39" s="126">
        <v>552</v>
      </c>
      <c r="D39" s="126"/>
      <c r="E39" s="83"/>
      <c r="F39" s="78" t="s">
        <v>109</v>
      </c>
      <c r="G39" s="78"/>
      <c r="H39" s="11">
        <v>9</v>
      </c>
      <c r="I39" s="12">
        <v>81</v>
      </c>
      <c r="J39" s="12">
        <v>2709</v>
      </c>
      <c r="K39" s="9">
        <v>0</v>
      </c>
      <c r="L39" s="20">
        <v>61</v>
      </c>
      <c r="M39" s="83"/>
      <c r="N39" s="113" t="s">
        <v>162</v>
      </c>
      <c r="O39" s="128"/>
      <c r="P39" s="128"/>
      <c r="Q39" s="78"/>
      <c r="R39" s="11">
        <v>25</v>
      </c>
      <c r="S39" s="12">
        <v>212</v>
      </c>
      <c r="T39" s="12">
        <v>6369</v>
      </c>
      <c r="U39" s="12">
        <v>0</v>
      </c>
    </row>
    <row r="40" spans="2:21" ht="15.95" customHeight="1">
      <c r="B40" s="82"/>
      <c r="C40" s="126">
        <v>553</v>
      </c>
      <c r="D40" s="126"/>
      <c r="E40" s="83"/>
      <c r="F40" s="78" t="s">
        <v>159</v>
      </c>
      <c r="G40" s="78"/>
      <c r="H40" s="91">
        <v>4</v>
      </c>
      <c r="I40" s="92">
        <v>50</v>
      </c>
      <c r="J40" s="12">
        <v>1232</v>
      </c>
      <c r="K40" s="9">
        <v>0</v>
      </c>
      <c r="L40" s="14"/>
      <c r="M40" s="126">
        <v>611</v>
      </c>
      <c r="N40" s="126"/>
      <c r="O40" s="83"/>
      <c r="P40" s="78" t="s">
        <v>169</v>
      </c>
      <c r="Q40" s="78"/>
      <c r="R40" s="11">
        <v>19</v>
      </c>
      <c r="S40" s="12">
        <v>123</v>
      </c>
      <c r="T40" s="12">
        <v>3012</v>
      </c>
      <c r="U40" s="12">
        <v>0</v>
      </c>
    </row>
    <row r="41" spans="2:21" ht="15.95" customHeight="1">
      <c r="B41" s="82"/>
      <c r="C41" s="126">
        <v>559</v>
      </c>
      <c r="D41" s="126"/>
      <c r="E41" s="83"/>
      <c r="F41" s="78" t="s">
        <v>110</v>
      </c>
      <c r="G41" s="78"/>
      <c r="H41" s="11">
        <v>30</v>
      </c>
      <c r="I41" s="12">
        <v>171</v>
      </c>
      <c r="J41" s="12">
        <v>3206</v>
      </c>
      <c r="K41" s="9">
        <v>0</v>
      </c>
      <c r="L41" s="14"/>
      <c r="M41" s="126">
        <v>612</v>
      </c>
      <c r="N41" s="126"/>
      <c r="O41" s="83"/>
      <c r="P41" s="78" t="s">
        <v>170</v>
      </c>
      <c r="Q41" s="78"/>
      <c r="R41" s="11">
        <v>2</v>
      </c>
      <c r="S41" s="12">
        <v>23</v>
      </c>
      <c r="T41" s="95" t="s">
        <v>182</v>
      </c>
      <c r="U41" s="12">
        <v>0</v>
      </c>
    </row>
    <row r="42" spans="2:21" ht="15.95" customHeight="1">
      <c r="B42" s="82"/>
      <c r="C42" s="83"/>
      <c r="D42" s="83"/>
      <c r="E42" s="83"/>
      <c r="F42" s="78"/>
      <c r="G42" s="78"/>
      <c r="H42" s="11"/>
      <c r="I42" s="12"/>
      <c r="J42" s="12"/>
      <c r="K42" s="12"/>
      <c r="L42" s="14"/>
      <c r="M42" s="132">
        <v>619</v>
      </c>
      <c r="N42" s="132"/>
      <c r="O42" s="83"/>
      <c r="P42" s="78" t="s">
        <v>171</v>
      </c>
      <c r="Q42" s="78"/>
      <c r="R42" s="11">
        <v>4</v>
      </c>
      <c r="S42" s="12">
        <v>66</v>
      </c>
      <c r="T42" s="95" t="s">
        <v>182</v>
      </c>
      <c r="U42" s="12">
        <v>0</v>
      </c>
    </row>
    <row r="43" spans="2:21" ht="15.75" customHeight="1">
      <c r="B43" s="82"/>
      <c r="C43" s="83"/>
      <c r="D43" s="115" t="s">
        <v>56</v>
      </c>
      <c r="E43" s="115"/>
      <c r="F43" s="115"/>
      <c r="G43" s="78"/>
      <c r="H43" s="8">
        <v>758</v>
      </c>
      <c r="I43" s="9">
        <v>5914</v>
      </c>
      <c r="J43" s="9">
        <v>110966</v>
      </c>
      <c r="K43" s="9">
        <v>159425</v>
      </c>
      <c r="L43" s="14"/>
      <c r="M43" s="83"/>
      <c r="N43" s="83"/>
      <c r="O43" s="83"/>
      <c r="P43" s="78"/>
      <c r="Q43" s="78"/>
      <c r="R43" s="11"/>
      <c r="S43" s="12"/>
      <c r="T43" s="12"/>
      <c r="U43" s="12"/>
    </row>
    <row r="44" spans="2:21" ht="15.95" customHeight="1">
      <c r="B44" s="37"/>
      <c r="G44" s="32"/>
      <c r="H44" s="14"/>
      <c r="L44" s="14"/>
      <c r="M44" s="83"/>
      <c r="N44" s="83"/>
      <c r="O44" s="83"/>
      <c r="P44" s="82"/>
      <c r="Q44" s="78"/>
      <c r="R44" s="11"/>
      <c r="S44" s="12"/>
      <c r="T44" s="12"/>
      <c r="U44" s="12"/>
    </row>
    <row r="45" spans="2:21" ht="15.95" customHeight="1">
      <c r="B45" s="82">
        <v>56</v>
      </c>
      <c r="C45" s="83"/>
      <c r="D45" s="113" t="s">
        <v>111</v>
      </c>
      <c r="E45" s="113"/>
      <c r="F45" s="113"/>
      <c r="G45" s="78"/>
      <c r="H45" s="11">
        <v>3</v>
      </c>
      <c r="I45" s="12">
        <v>252</v>
      </c>
      <c r="J45" s="12">
        <v>4289</v>
      </c>
      <c r="K45" s="12">
        <v>15778</v>
      </c>
      <c r="L45" s="14"/>
      <c r="M45" s="83"/>
      <c r="N45" s="83"/>
      <c r="O45" s="83"/>
      <c r="P45" s="78"/>
      <c r="Q45" s="78"/>
      <c r="R45" s="11"/>
      <c r="S45" s="12"/>
      <c r="T45" s="12"/>
      <c r="U45" s="12"/>
    </row>
    <row r="46" spans="2:21" ht="15.95" customHeight="1">
      <c r="C46" s="126">
        <v>561</v>
      </c>
      <c r="D46" s="126"/>
      <c r="F46" s="78" t="s">
        <v>112</v>
      </c>
      <c r="G46" s="78"/>
      <c r="H46" s="11">
        <v>1</v>
      </c>
      <c r="I46" s="12">
        <v>220</v>
      </c>
      <c r="J46" s="90" t="s">
        <v>182</v>
      </c>
      <c r="K46" s="96" t="s">
        <v>182</v>
      </c>
      <c r="L46" s="14"/>
      <c r="M46" s="83"/>
      <c r="N46" s="83"/>
      <c r="O46" s="83"/>
      <c r="P46" s="78"/>
      <c r="Q46" s="78"/>
      <c r="R46" s="11"/>
      <c r="S46" s="12"/>
      <c r="T46" s="12"/>
      <c r="U46" s="12"/>
    </row>
    <row r="47" spans="2:21" ht="15.95" customHeight="1">
      <c r="B47" s="83"/>
      <c r="C47" s="126">
        <v>569</v>
      </c>
      <c r="D47" s="126"/>
      <c r="E47" s="83"/>
      <c r="F47" s="78" t="s">
        <v>113</v>
      </c>
      <c r="G47" s="78"/>
      <c r="H47" s="11">
        <v>2</v>
      </c>
      <c r="I47" s="12">
        <v>32</v>
      </c>
      <c r="J47" s="90" t="s">
        <v>182</v>
      </c>
      <c r="K47" s="96" t="s">
        <v>182</v>
      </c>
      <c r="L47" s="14"/>
      <c r="M47" s="83"/>
      <c r="N47" s="83"/>
      <c r="O47" s="83"/>
      <c r="P47" s="78"/>
      <c r="Q47" s="78"/>
      <c r="R47" s="11"/>
      <c r="S47" s="12"/>
      <c r="T47" s="12"/>
      <c r="U47" s="12"/>
    </row>
    <row r="48" spans="2:21" ht="6.95" customHeight="1" thickBot="1">
      <c r="B48" s="16"/>
      <c r="C48" s="16"/>
      <c r="D48" s="16"/>
      <c r="E48" s="16"/>
      <c r="F48" s="16"/>
      <c r="G48" s="16"/>
      <c r="H48" s="15"/>
      <c r="I48" s="16"/>
      <c r="J48" s="16"/>
      <c r="K48" s="16"/>
      <c r="L48" s="15"/>
      <c r="M48" s="16"/>
      <c r="N48" s="16"/>
      <c r="O48" s="16"/>
      <c r="P48" s="16"/>
      <c r="Q48" s="16"/>
      <c r="R48" s="15"/>
      <c r="S48" s="16"/>
      <c r="T48" s="16"/>
      <c r="U48" s="16"/>
    </row>
    <row r="49" spans="2:2" ht="18" customHeight="1">
      <c r="B49" s="10" t="s">
        <v>189</v>
      </c>
    </row>
  </sheetData>
  <mergeCells count="69">
    <mergeCell ref="D23:F23"/>
    <mergeCell ref="M42:N42"/>
    <mergeCell ref="M36:N36"/>
    <mergeCell ref="M37:N37"/>
    <mergeCell ref="M30:N30"/>
    <mergeCell ref="M31:N31"/>
    <mergeCell ref="M40:N40"/>
    <mergeCell ref="M41:N41"/>
    <mergeCell ref="N39:P39"/>
    <mergeCell ref="C34:D34"/>
    <mergeCell ref="C35:D35"/>
    <mergeCell ref="C28:D28"/>
    <mergeCell ref="C29:D29"/>
    <mergeCell ref="M35:N35"/>
    <mergeCell ref="M33:N33"/>
    <mergeCell ref="M34:N34"/>
    <mergeCell ref="B6:F6"/>
    <mergeCell ref="D9:F9"/>
    <mergeCell ref="B4:F4"/>
    <mergeCell ref="C21:D21"/>
    <mergeCell ref="D11:F11"/>
    <mergeCell ref="D14:F14"/>
    <mergeCell ref="D19:F19"/>
    <mergeCell ref="C12:D12"/>
    <mergeCell ref="C15:D15"/>
    <mergeCell ref="C16:D16"/>
    <mergeCell ref="C20:D20"/>
    <mergeCell ref="C17:D17"/>
    <mergeCell ref="C46:D46"/>
    <mergeCell ref="C47:D47"/>
    <mergeCell ref="D43:F43"/>
    <mergeCell ref="D45:F45"/>
    <mergeCell ref="C24:D24"/>
    <mergeCell ref="C25:D25"/>
    <mergeCell ref="C26:D26"/>
    <mergeCell ref="C27:D27"/>
    <mergeCell ref="C40:D40"/>
    <mergeCell ref="C41:D41"/>
    <mergeCell ref="C38:D38"/>
    <mergeCell ref="C39:D39"/>
    <mergeCell ref="D31:F31"/>
    <mergeCell ref="D37:F37"/>
    <mergeCell ref="C32:D32"/>
    <mergeCell ref="C33:D33"/>
    <mergeCell ref="M32:N32"/>
    <mergeCell ref="M9:N9"/>
    <mergeCell ref="M19:N19"/>
    <mergeCell ref="M11:N11"/>
    <mergeCell ref="M12:N12"/>
    <mergeCell ref="N23:P23"/>
    <mergeCell ref="N28:P28"/>
    <mergeCell ref="M29:N29"/>
    <mergeCell ref="M24:N24"/>
    <mergeCell ref="M20:N20"/>
    <mergeCell ref="M21:N21"/>
    <mergeCell ref="M22:N22"/>
    <mergeCell ref="M17:N17"/>
    <mergeCell ref="M26:N26"/>
    <mergeCell ref="H2:P2"/>
    <mergeCell ref="M25:N25"/>
    <mergeCell ref="T3:U3"/>
    <mergeCell ref="N14:P14"/>
    <mergeCell ref="N7:P7"/>
    <mergeCell ref="M16:N16"/>
    <mergeCell ref="M18:N18"/>
    <mergeCell ref="M15:N15"/>
    <mergeCell ref="L4:P4"/>
    <mergeCell ref="M10:N10"/>
    <mergeCell ref="M8:N8"/>
  </mergeCells>
  <phoneticPr fontId="1"/>
  <pageMargins left="0.75" right="0.75" top="1" bottom="1" header="0.51200000000000001" footer="0.51200000000000001"/>
  <pageSetup paperSize="9" scale="62"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8"/>
  <sheetViews>
    <sheetView showGridLines="0" view="pageBreakPreview" zoomScale="90" zoomScaleNormal="100" zoomScaleSheetLayoutView="90" workbookViewId="0">
      <selection activeCell="W4" sqref="W4"/>
    </sheetView>
  </sheetViews>
  <sheetFormatPr defaultRowHeight="13.5" customHeight="1"/>
  <cols>
    <col min="1" max="1" width="5" style="10" customWidth="1"/>
    <col min="2" max="2" width="5.125" style="10" customWidth="1"/>
    <col min="3" max="3" width="1.25" style="10" customWidth="1"/>
    <col min="4" max="4" width="7.125" style="10" customWidth="1"/>
    <col min="5" max="5" width="0.875" style="10" customWidth="1"/>
    <col min="6" max="6" width="12.125" style="10" customWidth="1"/>
    <col min="7" max="9" width="10.625" style="10" customWidth="1"/>
    <col min="10" max="11" width="11.125" style="10" customWidth="1"/>
    <col min="12" max="14" width="12.125" style="10" customWidth="1"/>
    <col min="15" max="16" width="17.125" style="10" customWidth="1"/>
    <col min="17" max="17" width="10.75" style="10" bestFit="1" customWidth="1"/>
    <col min="18" max="18" width="0.875" style="10" customWidth="1"/>
    <col min="19" max="19" width="4.25" style="10" customWidth="1"/>
    <col min="20" max="16384" width="9" style="10"/>
  </cols>
  <sheetData>
    <row r="2" spans="2:17" s="26" customFormat="1" ht="18" customHeight="1">
      <c r="F2" s="38"/>
      <c r="G2" s="85"/>
      <c r="H2" s="85"/>
      <c r="I2" s="27" t="s">
        <v>179</v>
      </c>
      <c r="J2" s="125" t="s">
        <v>69</v>
      </c>
      <c r="K2" s="125"/>
      <c r="L2" s="125"/>
      <c r="M2" s="125"/>
    </row>
    <row r="3" spans="2:17" ht="18" customHeight="1" thickBot="1"/>
    <row r="4" spans="2:17" ht="15.95" customHeight="1">
      <c r="B4" s="101" t="s">
        <v>32</v>
      </c>
      <c r="C4" s="101"/>
      <c r="D4" s="101"/>
      <c r="E4" s="39"/>
      <c r="F4" s="134" t="s">
        <v>13</v>
      </c>
      <c r="G4" s="40" t="s">
        <v>129</v>
      </c>
      <c r="H4" s="40" t="s">
        <v>125</v>
      </c>
      <c r="I4" s="40" t="s">
        <v>127</v>
      </c>
      <c r="J4" s="40" t="s">
        <v>173</v>
      </c>
      <c r="K4" s="40" t="s">
        <v>131</v>
      </c>
      <c r="L4" s="41" t="s">
        <v>133</v>
      </c>
      <c r="M4" s="40" t="s">
        <v>136</v>
      </c>
      <c r="N4" s="40" t="s">
        <v>138</v>
      </c>
      <c r="O4" s="40" t="s">
        <v>137</v>
      </c>
      <c r="P4" s="40" t="s">
        <v>141</v>
      </c>
      <c r="Q4" s="40" t="s">
        <v>143</v>
      </c>
    </row>
    <row r="5" spans="2:17" ht="15.95" customHeight="1">
      <c r="B5" s="42"/>
      <c r="C5" s="133" t="s">
        <v>33</v>
      </c>
      <c r="D5" s="133"/>
      <c r="E5" s="42"/>
      <c r="F5" s="135"/>
      <c r="G5" s="43" t="s">
        <v>128</v>
      </c>
      <c r="H5" s="43" t="s">
        <v>126</v>
      </c>
      <c r="I5" s="43" t="s">
        <v>172</v>
      </c>
      <c r="J5" s="43" t="s">
        <v>130</v>
      </c>
      <c r="K5" s="43" t="s">
        <v>132</v>
      </c>
      <c r="L5" s="44" t="s">
        <v>134</v>
      </c>
      <c r="M5" s="43" t="s">
        <v>135</v>
      </c>
      <c r="N5" s="43" t="s">
        <v>139</v>
      </c>
      <c r="O5" s="43" t="s">
        <v>140</v>
      </c>
      <c r="P5" s="43" t="s">
        <v>142</v>
      </c>
      <c r="Q5" s="43" t="s">
        <v>144</v>
      </c>
    </row>
    <row r="6" spans="2:17" ht="6.95" customHeight="1">
      <c r="B6" s="83"/>
      <c r="C6" s="83"/>
      <c r="D6" s="83"/>
      <c r="E6" s="83"/>
      <c r="F6" s="14"/>
      <c r="G6" s="83"/>
      <c r="H6" s="83"/>
      <c r="I6" s="83"/>
      <c r="J6" s="83"/>
      <c r="K6" s="83"/>
      <c r="L6" s="83"/>
      <c r="M6" s="83"/>
      <c r="N6" s="83"/>
      <c r="O6" s="83"/>
      <c r="P6" s="83"/>
      <c r="Q6" s="83"/>
    </row>
    <row r="7" spans="2:17" s="26" customFormat="1" ht="13.5" customHeight="1">
      <c r="B7" s="13" t="s">
        <v>57</v>
      </c>
      <c r="C7" s="17" t="s">
        <v>184</v>
      </c>
      <c r="D7" s="13"/>
      <c r="E7" s="13"/>
      <c r="F7" s="45">
        <v>1011</v>
      </c>
      <c r="G7" s="46">
        <v>18</v>
      </c>
      <c r="H7" s="46">
        <v>11</v>
      </c>
      <c r="I7" s="46">
        <v>46</v>
      </c>
      <c r="J7" s="46">
        <v>46</v>
      </c>
      <c r="K7" s="46">
        <v>87</v>
      </c>
      <c r="L7" s="46">
        <v>121</v>
      </c>
      <c r="M7" s="46">
        <v>172</v>
      </c>
      <c r="N7" s="46">
        <v>151</v>
      </c>
      <c r="O7" s="47">
        <v>262</v>
      </c>
      <c r="P7" s="47">
        <v>57</v>
      </c>
      <c r="Q7" s="46">
        <v>40</v>
      </c>
    </row>
    <row r="8" spans="2:17" ht="13.5" customHeight="1">
      <c r="B8" s="83"/>
      <c r="C8" s="83"/>
      <c r="D8" s="78" t="s">
        <v>34</v>
      </c>
      <c r="E8" s="83"/>
      <c r="F8" s="48">
        <v>221</v>
      </c>
      <c r="G8" s="49">
        <v>5</v>
      </c>
      <c r="H8" s="49">
        <v>0</v>
      </c>
      <c r="I8" s="49">
        <v>1</v>
      </c>
      <c r="J8" s="49">
        <v>6</v>
      </c>
      <c r="K8" s="49">
        <v>10</v>
      </c>
      <c r="L8" s="49">
        <v>20</v>
      </c>
      <c r="M8" s="49">
        <v>33</v>
      </c>
      <c r="N8" s="49">
        <v>24</v>
      </c>
      <c r="O8" s="50">
        <v>82</v>
      </c>
      <c r="P8" s="50">
        <v>18</v>
      </c>
      <c r="Q8" s="49">
        <v>22</v>
      </c>
    </row>
    <row r="9" spans="2:17" ht="13.5" customHeight="1">
      <c r="B9" s="83"/>
      <c r="C9" s="83"/>
      <c r="D9" s="78" t="s">
        <v>2</v>
      </c>
      <c r="E9" s="83"/>
      <c r="F9" s="48">
        <v>790</v>
      </c>
      <c r="G9" s="49">
        <v>13</v>
      </c>
      <c r="H9" s="49">
        <v>11</v>
      </c>
      <c r="I9" s="49">
        <v>45</v>
      </c>
      <c r="J9" s="49">
        <v>40</v>
      </c>
      <c r="K9" s="49">
        <v>77</v>
      </c>
      <c r="L9" s="49">
        <v>101</v>
      </c>
      <c r="M9" s="49">
        <v>139</v>
      </c>
      <c r="N9" s="49">
        <v>127</v>
      </c>
      <c r="O9" s="50">
        <v>180</v>
      </c>
      <c r="P9" s="50">
        <v>39</v>
      </c>
      <c r="Q9" s="49">
        <v>18</v>
      </c>
    </row>
    <row r="10" spans="2:17" ht="3.95" customHeight="1" thickBot="1">
      <c r="B10" s="16"/>
      <c r="C10" s="16"/>
      <c r="D10" s="16"/>
      <c r="E10" s="16"/>
      <c r="F10" s="15"/>
      <c r="G10" s="16"/>
      <c r="H10" s="16"/>
      <c r="I10" s="16"/>
      <c r="J10" s="16"/>
      <c r="K10" s="16"/>
      <c r="L10" s="16"/>
      <c r="M10" s="16"/>
      <c r="N10" s="16"/>
      <c r="O10" s="16"/>
      <c r="P10" s="16"/>
      <c r="Q10" s="16"/>
    </row>
    <row r="11" spans="2:17" ht="18" customHeight="1">
      <c r="B11" s="10" t="s">
        <v>190</v>
      </c>
    </row>
    <row r="18" spans="9:11" ht="13.5" customHeight="1">
      <c r="I18" s="100"/>
      <c r="J18" s="100"/>
      <c r="K18" s="100"/>
    </row>
  </sheetData>
  <mergeCells count="5">
    <mergeCell ref="I18:K18"/>
    <mergeCell ref="J2:M2"/>
    <mergeCell ref="B4:D4"/>
    <mergeCell ref="C5:D5"/>
    <mergeCell ref="F4:F5"/>
  </mergeCells>
  <phoneticPr fontId="1"/>
  <pageMargins left="1.46" right="0.78740157480314965" top="0.98425196850393704" bottom="0.98425196850393704" header="0.51181102362204722" footer="0.51181102362204722"/>
  <pageSetup paperSize="9" scale="70"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3"/>
  <sheetViews>
    <sheetView showGridLines="0" view="pageBreakPreview" zoomScale="98" zoomScaleNormal="100" zoomScaleSheetLayoutView="98" workbookViewId="0">
      <selection activeCell="W4" sqref="W4"/>
    </sheetView>
  </sheetViews>
  <sheetFormatPr defaultRowHeight="13.5" customHeight="1"/>
  <cols>
    <col min="1" max="1" width="5" style="10" customWidth="1"/>
    <col min="2" max="3" width="2" style="10" customWidth="1"/>
    <col min="4" max="4" width="3.125" style="52" customWidth="1"/>
    <col min="5" max="5" width="2.375" style="10" customWidth="1"/>
    <col min="6" max="6" width="0.875" style="10" customWidth="1"/>
    <col min="7" max="7" width="9.25" style="10" bestFit="1" customWidth="1"/>
    <col min="8" max="8" width="8.625" style="10" bestFit="1" customWidth="1"/>
    <col min="9" max="9" width="8.375" style="10" bestFit="1" customWidth="1"/>
    <col min="10" max="14" width="9.25" style="10" bestFit="1" customWidth="1"/>
    <col min="15" max="16384" width="9" style="10"/>
  </cols>
  <sheetData>
    <row r="2" spans="2:14" s="26" customFormat="1" ht="18" customHeight="1">
      <c r="D2" s="51"/>
      <c r="H2" s="138" t="s">
        <v>192</v>
      </c>
      <c r="I2" s="100"/>
      <c r="J2" s="100"/>
      <c r="K2" s="100"/>
      <c r="L2" s="100"/>
    </row>
    <row r="3" spans="2:14" ht="18" customHeight="1" thickBot="1"/>
    <row r="4" spans="2:14" ht="15.95" customHeight="1">
      <c r="B4" s="139" t="s">
        <v>32</v>
      </c>
      <c r="C4" s="140"/>
      <c r="D4" s="140"/>
      <c r="E4" s="39"/>
      <c r="F4" s="39"/>
      <c r="G4" s="136" t="s">
        <v>13</v>
      </c>
      <c r="H4" s="53" t="s">
        <v>38</v>
      </c>
      <c r="I4" s="54" t="s">
        <v>39</v>
      </c>
      <c r="J4" s="54" t="s">
        <v>40</v>
      </c>
      <c r="K4" s="54" t="s">
        <v>42</v>
      </c>
      <c r="L4" s="54" t="s">
        <v>41</v>
      </c>
      <c r="M4" s="54" t="s">
        <v>43</v>
      </c>
      <c r="N4" s="53" t="s">
        <v>44</v>
      </c>
    </row>
    <row r="5" spans="2:14" ht="15.95" customHeight="1">
      <c r="B5" s="42"/>
      <c r="C5" s="133" t="s">
        <v>33</v>
      </c>
      <c r="D5" s="141"/>
      <c r="E5" s="141"/>
      <c r="F5" s="42"/>
      <c r="G5" s="137"/>
      <c r="H5" s="55" t="s">
        <v>45</v>
      </c>
      <c r="I5" s="55" t="s">
        <v>46</v>
      </c>
      <c r="J5" s="55" t="s">
        <v>47</v>
      </c>
      <c r="K5" s="55" t="s">
        <v>50</v>
      </c>
      <c r="L5" s="55" t="s">
        <v>48</v>
      </c>
      <c r="M5" s="55" t="s">
        <v>49</v>
      </c>
      <c r="N5" s="55" t="s">
        <v>36</v>
      </c>
    </row>
    <row r="6" spans="2:14" ht="6.95" customHeight="1">
      <c r="B6" s="83"/>
      <c r="C6" s="78"/>
      <c r="D6" s="84"/>
      <c r="E6" s="84"/>
      <c r="F6" s="83"/>
      <c r="G6" s="14"/>
      <c r="H6" s="83"/>
      <c r="I6" s="83"/>
      <c r="J6" s="83"/>
      <c r="K6" s="83"/>
      <c r="L6" s="83"/>
      <c r="M6" s="83"/>
      <c r="N6" s="83"/>
    </row>
    <row r="7" spans="2:14" ht="13.5" customHeight="1">
      <c r="B7" s="83"/>
      <c r="C7" s="78"/>
      <c r="D7" s="84"/>
      <c r="E7" s="84"/>
      <c r="F7" s="83"/>
      <c r="G7" s="11"/>
      <c r="H7" s="12"/>
      <c r="I7" s="12"/>
      <c r="J7" s="12"/>
      <c r="K7" s="12"/>
      <c r="L7" s="12"/>
      <c r="M7" s="12"/>
      <c r="N7" s="12"/>
    </row>
    <row r="8" spans="2:14" ht="13.5" customHeight="1">
      <c r="B8" s="83" t="s">
        <v>35</v>
      </c>
      <c r="C8" s="83"/>
      <c r="D8" s="23" t="s">
        <v>62</v>
      </c>
      <c r="E8" s="83" t="s">
        <v>4</v>
      </c>
      <c r="F8" s="83"/>
      <c r="G8" s="11">
        <v>1765</v>
      </c>
      <c r="H8" s="12">
        <v>1191</v>
      </c>
      <c r="I8" s="12">
        <v>311</v>
      </c>
      <c r="J8" s="12">
        <v>173</v>
      </c>
      <c r="K8" s="12">
        <v>51</v>
      </c>
      <c r="L8" s="12">
        <v>21</v>
      </c>
      <c r="M8" s="12">
        <v>12</v>
      </c>
      <c r="N8" s="12">
        <v>6</v>
      </c>
    </row>
    <row r="9" spans="2:14" ht="13.5" customHeight="1">
      <c r="B9" s="83"/>
      <c r="C9" s="113" t="s">
        <v>34</v>
      </c>
      <c r="D9" s="130"/>
      <c r="E9" s="130"/>
      <c r="F9" s="83"/>
      <c r="G9" s="11">
        <v>356</v>
      </c>
      <c r="H9" s="12">
        <v>154</v>
      </c>
      <c r="I9" s="12">
        <v>106</v>
      </c>
      <c r="J9" s="12">
        <v>67</v>
      </c>
      <c r="K9" s="12">
        <v>13</v>
      </c>
      <c r="L9" s="12">
        <v>8</v>
      </c>
      <c r="M9" s="12">
        <v>4</v>
      </c>
      <c r="N9" s="12">
        <v>4</v>
      </c>
    </row>
    <row r="10" spans="2:14" ht="13.5" customHeight="1">
      <c r="B10" s="83"/>
      <c r="C10" s="113" t="s">
        <v>37</v>
      </c>
      <c r="D10" s="130"/>
      <c r="E10" s="130"/>
      <c r="F10" s="83"/>
      <c r="G10" s="11">
        <v>1409</v>
      </c>
      <c r="H10" s="12">
        <v>1037</v>
      </c>
      <c r="I10" s="12">
        <v>205</v>
      </c>
      <c r="J10" s="12">
        <v>106</v>
      </c>
      <c r="K10" s="12">
        <v>38</v>
      </c>
      <c r="L10" s="12">
        <v>13</v>
      </c>
      <c r="M10" s="12">
        <v>8</v>
      </c>
      <c r="N10" s="12">
        <v>2</v>
      </c>
    </row>
    <row r="11" spans="2:14" ht="13.5" customHeight="1">
      <c r="B11" s="83"/>
      <c r="C11" s="78"/>
      <c r="D11" s="84"/>
      <c r="E11" s="84"/>
      <c r="F11" s="83"/>
      <c r="G11" s="11"/>
      <c r="H11" s="12"/>
      <c r="I11" s="12"/>
      <c r="J11" s="12"/>
      <c r="K11" s="12"/>
      <c r="L11" s="12"/>
      <c r="M11" s="12"/>
      <c r="N11" s="12"/>
    </row>
    <row r="12" spans="2:14" ht="13.5" customHeight="1">
      <c r="B12" s="83" t="s">
        <v>57</v>
      </c>
      <c r="C12" s="83"/>
      <c r="D12" s="23" t="s">
        <v>145</v>
      </c>
      <c r="E12" s="83" t="s">
        <v>58</v>
      </c>
      <c r="F12" s="83"/>
      <c r="G12" s="11">
        <v>1692</v>
      </c>
      <c r="H12" s="12">
        <v>1106</v>
      </c>
      <c r="I12" s="12">
        <v>306</v>
      </c>
      <c r="J12" s="12">
        <v>191</v>
      </c>
      <c r="K12" s="12">
        <v>43</v>
      </c>
      <c r="L12" s="12">
        <v>25</v>
      </c>
      <c r="M12" s="12">
        <v>15</v>
      </c>
      <c r="N12" s="12">
        <v>6</v>
      </c>
    </row>
    <row r="13" spans="2:14" ht="13.5" customHeight="1">
      <c r="B13" s="83"/>
      <c r="C13" s="113" t="s">
        <v>146</v>
      </c>
      <c r="D13" s="142"/>
      <c r="E13" s="142"/>
      <c r="F13" s="83"/>
      <c r="G13" s="11">
        <v>323</v>
      </c>
      <c r="H13" s="12">
        <v>161</v>
      </c>
      <c r="I13" s="12">
        <v>84</v>
      </c>
      <c r="J13" s="12">
        <v>54</v>
      </c>
      <c r="K13" s="12">
        <v>12</v>
      </c>
      <c r="L13" s="12">
        <v>7</v>
      </c>
      <c r="M13" s="12">
        <v>3</v>
      </c>
      <c r="N13" s="12">
        <v>2</v>
      </c>
    </row>
    <row r="14" spans="2:14" ht="13.5" customHeight="1">
      <c r="B14" s="83"/>
      <c r="C14" s="113" t="s">
        <v>147</v>
      </c>
      <c r="D14" s="142"/>
      <c r="E14" s="142"/>
      <c r="F14" s="83"/>
      <c r="G14" s="11">
        <v>1369</v>
      </c>
      <c r="H14" s="12">
        <v>945</v>
      </c>
      <c r="I14" s="12">
        <v>222</v>
      </c>
      <c r="J14" s="12">
        <v>137</v>
      </c>
      <c r="K14" s="12">
        <v>31</v>
      </c>
      <c r="L14" s="12">
        <v>18</v>
      </c>
      <c r="M14" s="12">
        <v>12</v>
      </c>
      <c r="N14" s="12">
        <v>4</v>
      </c>
    </row>
    <row r="15" spans="2:14" ht="13.5" customHeight="1">
      <c r="B15" s="83"/>
      <c r="C15" s="78"/>
      <c r="D15" s="84"/>
      <c r="E15" s="84"/>
      <c r="F15" s="83"/>
      <c r="G15" s="11"/>
      <c r="H15" s="12"/>
      <c r="I15" s="12"/>
      <c r="J15" s="12"/>
      <c r="K15" s="12"/>
      <c r="L15" s="12"/>
      <c r="M15" s="12"/>
      <c r="N15" s="12"/>
    </row>
    <row r="16" spans="2:14" s="26" customFormat="1" ht="13.5" customHeight="1">
      <c r="B16" s="83" t="s">
        <v>57</v>
      </c>
      <c r="C16" s="83"/>
      <c r="D16" s="23" t="s">
        <v>122</v>
      </c>
      <c r="E16" s="83" t="s">
        <v>58</v>
      </c>
      <c r="F16" s="83"/>
      <c r="G16" s="11">
        <v>1414</v>
      </c>
      <c r="H16" s="12">
        <v>882</v>
      </c>
      <c r="I16" s="12">
        <v>287</v>
      </c>
      <c r="J16" s="12">
        <v>167</v>
      </c>
      <c r="K16" s="12">
        <v>36</v>
      </c>
      <c r="L16" s="12">
        <v>22</v>
      </c>
      <c r="M16" s="12">
        <v>17</v>
      </c>
      <c r="N16" s="12">
        <v>3</v>
      </c>
    </row>
    <row r="17" spans="1:14" ht="13.5" customHeight="1">
      <c r="B17" s="83"/>
      <c r="C17" s="113" t="s">
        <v>34</v>
      </c>
      <c r="D17" s="128"/>
      <c r="E17" s="128"/>
      <c r="F17" s="83"/>
      <c r="G17" s="11">
        <v>294</v>
      </c>
      <c r="H17" s="12">
        <v>149</v>
      </c>
      <c r="I17" s="12">
        <v>85</v>
      </c>
      <c r="J17" s="12">
        <v>40</v>
      </c>
      <c r="K17" s="12">
        <v>8</v>
      </c>
      <c r="L17" s="12">
        <v>8</v>
      </c>
      <c r="M17" s="12">
        <v>3</v>
      </c>
      <c r="N17" s="12">
        <v>1</v>
      </c>
    </row>
    <row r="18" spans="1:14" ht="13.5" customHeight="1">
      <c r="B18" s="83"/>
      <c r="C18" s="113" t="s">
        <v>37</v>
      </c>
      <c r="D18" s="128"/>
      <c r="E18" s="128"/>
      <c r="F18" s="83"/>
      <c r="G18" s="11">
        <v>1120</v>
      </c>
      <c r="H18" s="12">
        <v>733</v>
      </c>
      <c r="I18" s="12">
        <v>202</v>
      </c>
      <c r="J18" s="12">
        <v>127</v>
      </c>
      <c r="K18" s="12">
        <v>28</v>
      </c>
      <c r="L18" s="12">
        <v>14</v>
      </c>
      <c r="M18" s="12">
        <v>14</v>
      </c>
      <c r="N18" s="12">
        <v>2</v>
      </c>
    </row>
    <row r="19" spans="1:14" ht="13.5" customHeight="1">
      <c r="B19" s="83"/>
      <c r="C19" s="78"/>
      <c r="D19" s="84"/>
      <c r="E19" s="84"/>
      <c r="F19" s="83"/>
      <c r="G19" s="11"/>
      <c r="H19" s="12"/>
      <c r="I19" s="12"/>
      <c r="J19" s="12"/>
      <c r="K19" s="12"/>
      <c r="L19" s="12"/>
      <c r="M19" s="12"/>
      <c r="N19" s="12"/>
    </row>
    <row r="20" spans="1:14" ht="13.5" customHeight="1">
      <c r="A20" s="26"/>
      <c r="B20" s="83" t="s">
        <v>35</v>
      </c>
      <c r="C20" s="83"/>
      <c r="D20" s="23" t="s">
        <v>150</v>
      </c>
      <c r="E20" s="83" t="s">
        <v>4</v>
      </c>
      <c r="F20" s="83"/>
      <c r="G20" s="11">
        <v>987</v>
      </c>
      <c r="H20" s="12">
        <v>587</v>
      </c>
      <c r="I20" s="12">
        <v>229</v>
      </c>
      <c r="J20" s="12">
        <v>116</v>
      </c>
      <c r="K20" s="12">
        <v>26</v>
      </c>
      <c r="L20" s="12">
        <v>21</v>
      </c>
      <c r="M20" s="12">
        <v>6</v>
      </c>
      <c r="N20" s="12">
        <v>2</v>
      </c>
    </row>
    <row r="21" spans="1:14" ht="13.5" customHeight="1">
      <c r="B21" s="83"/>
      <c r="C21" s="113" t="s">
        <v>34</v>
      </c>
      <c r="D21" s="128"/>
      <c r="E21" s="128"/>
      <c r="F21" s="83"/>
      <c r="G21" s="11">
        <v>222</v>
      </c>
      <c r="H21" s="12">
        <v>120</v>
      </c>
      <c r="I21" s="12">
        <v>66</v>
      </c>
      <c r="J21" s="12">
        <v>24</v>
      </c>
      <c r="K21" s="12">
        <v>6</v>
      </c>
      <c r="L21" s="12">
        <v>5</v>
      </c>
      <c r="M21" s="12">
        <v>1</v>
      </c>
      <c r="N21" s="12">
        <v>0</v>
      </c>
    </row>
    <row r="22" spans="1:14" ht="13.5" customHeight="1">
      <c r="B22" s="83"/>
      <c r="C22" s="113" t="s">
        <v>2</v>
      </c>
      <c r="D22" s="128"/>
      <c r="E22" s="128"/>
      <c r="F22" s="83"/>
      <c r="G22" s="11">
        <v>765</v>
      </c>
      <c r="H22" s="12">
        <v>467</v>
      </c>
      <c r="I22" s="12">
        <v>163</v>
      </c>
      <c r="J22" s="12">
        <v>92</v>
      </c>
      <c r="K22" s="12">
        <v>20</v>
      </c>
      <c r="L22" s="12">
        <v>16</v>
      </c>
      <c r="M22" s="12">
        <v>5</v>
      </c>
      <c r="N22" s="12">
        <v>2</v>
      </c>
    </row>
    <row r="23" spans="1:14" ht="13.5" customHeight="1">
      <c r="B23" s="83"/>
      <c r="C23" s="78"/>
      <c r="D23" s="84"/>
      <c r="E23" s="84"/>
      <c r="F23" s="83"/>
      <c r="G23" s="11"/>
      <c r="H23" s="12"/>
      <c r="I23" s="12"/>
      <c r="J23" s="12"/>
      <c r="K23" s="12"/>
      <c r="L23" s="12"/>
      <c r="M23" s="12"/>
      <c r="N23" s="12"/>
    </row>
    <row r="24" spans="1:14" ht="13.5" customHeight="1">
      <c r="A24" s="26"/>
      <c r="B24" s="13" t="s">
        <v>57</v>
      </c>
      <c r="C24" s="13"/>
      <c r="D24" s="18" t="s">
        <v>185</v>
      </c>
      <c r="E24" s="13" t="s">
        <v>58</v>
      </c>
      <c r="F24" s="13"/>
      <c r="G24" s="8">
        <v>1011</v>
      </c>
      <c r="H24" s="9">
        <v>588</v>
      </c>
      <c r="I24" s="9">
        <v>240</v>
      </c>
      <c r="J24" s="9">
        <v>115</v>
      </c>
      <c r="K24" s="9">
        <v>27</v>
      </c>
      <c r="L24" s="9">
        <v>24</v>
      </c>
      <c r="M24" s="9">
        <v>14</v>
      </c>
      <c r="N24" s="9">
        <v>3</v>
      </c>
    </row>
    <row r="25" spans="1:14" ht="13.5" customHeight="1">
      <c r="B25" s="83"/>
      <c r="C25" s="113" t="s">
        <v>34</v>
      </c>
      <c r="D25" s="128"/>
      <c r="E25" s="128"/>
      <c r="F25" s="83"/>
      <c r="G25" s="11">
        <v>221</v>
      </c>
      <c r="H25" s="12">
        <v>117</v>
      </c>
      <c r="I25" s="12">
        <v>66</v>
      </c>
      <c r="J25" s="12">
        <v>25</v>
      </c>
      <c r="K25" s="12">
        <v>5</v>
      </c>
      <c r="L25" s="12">
        <v>5</v>
      </c>
      <c r="M25" s="12">
        <v>2</v>
      </c>
      <c r="N25" s="12">
        <v>1</v>
      </c>
    </row>
    <row r="26" spans="1:14" ht="13.5" customHeight="1">
      <c r="B26" s="83"/>
      <c r="C26" s="113" t="s">
        <v>37</v>
      </c>
      <c r="D26" s="128"/>
      <c r="E26" s="128"/>
      <c r="F26" s="83"/>
      <c r="G26" s="11">
        <v>790</v>
      </c>
      <c r="H26" s="12">
        <v>471</v>
      </c>
      <c r="I26" s="12">
        <v>174</v>
      </c>
      <c r="J26" s="12">
        <v>90</v>
      </c>
      <c r="K26" s="12">
        <v>22</v>
      </c>
      <c r="L26" s="12">
        <v>19</v>
      </c>
      <c r="M26" s="12">
        <v>12</v>
      </c>
      <c r="N26" s="12">
        <v>2</v>
      </c>
    </row>
    <row r="27" spans="1:14" ht="13.5" customHeight="1">
      <c r="B27" s="83"/>
      <c r="C27" s="78"/>
      <c r="D27" s="84"/>
      <c r="E27" s="84"/>
      <c r="F27" s="69"/>
      <c r="G27" s="12"/>
      <c r="H27" s="12"/>
      <c r="I27" s="12"/>
      <c r="J27" s="12"/>
      <c r="K27" s="12"/>
      <c r="L27" s="12"/>
      <c r="M27" s="12"/>
      <c r="N27" s="12"/>
    </row>
    <row r="28" spans="1:14" ht="13.5" customHeight="1">
      <c r="B28" s="83" t="s">
        <v>210</v>
      </c>
      <c r="C28" s="78"/>
      <c r="D28" s="84"/>
      <c r="E28" s="84"/>
      <c r="F28" s="69"/>
      <c r="G28" s="12">
        <v>975</v>
      </c>
      <c r="H28" s="12">
        <v>553</v>
      </c>
      <c r="I28" s="12">
        <v>224</v>
      </c>
      <c r="J28" s="12">
        <v>122</v>
      </c>
      <c r="K28" s="12">
        <v>31</v>
      </c>
      <c r="L28" s="12">
        <v>29</v>
      </c>
      <c r="M28" s="12">
        <v>14</v>
      </c>
      <c r="N28" s="12">
        <v>2</v>
      </c>
    </row>
    <row r="29" spans="1:14" ht="13.5" customHeight="1">
      <c r="B29" s="83"/>
      <c r="C29" s="121" t="s">
        <v>211</v>
      </c>
      <c r="D29" s="121"/>
      <c r="E29" s="121"/>
      <c r="F29" s="69"/>
      <c r="G29" s="12">
        <v>217</v>
      </c>
      <c r="H29" s="12">
        <v>108</v>
      </c>
      <c r="I29" s="12">
        <v>67</v>
      </c>
      <c r="J29" s="12">
        <v>27</v>
      </c>
      <c r="K29" s="12">
        <v>6</v>
      </c>
      <c r="L29" s="12">
        <v>6</v>
      </c>
      <c r="M29" s="12">
        <v>3</v>
      </c>
      <c r="N29" s="12">
        <v>0</v>
      </c>
    </row>
    <row r="30" spans="1:14" ht="13.5" customHeight="1">
      <c r="B30" s="83"/>
      <c r="C30" s="121" t="s">
        <v>212</v>
      </c>
      <c r="D30" s="121"/>
      <c r="E30" s="121"/>
      <c r="F30" s="69"/>
      <c r="G30" s="11">
        <v>758</v>
      </c>
      <c r="H30" s="12">
        <v>445</v>
      </c>
      <c r="I30" s="12">
        <v>157</v>
      </c>
      <c r="J30" s="12">
        <v>95</v>
      </c>
      <c r="K30" s="12">
        <v>25</v>
      </c>
      <c r="L30" s="12">
        <v>23</v>
      </c>
      <c r="M30" s="12">
        <v>11</v>
      </c>
      <c r="N30" s="12">
        <v>2</v>
      </c>
    </row>
    <row r="31" spans="1:14" ht="3.95" customHeight="1" thickBot="1">
      <c r="B31" s="16"/>
      <c r="C31" s="16"/>
      <c r="D31" s="56"/>
      <c r="E31" s="16"/>
      <c r="F31" s="16"/>
      <c r="G31" s="15"/>
      <c r="H31" s="16"/>
      <c r="I31" s="16"/>
      <c r="J31" s="16"/>
      <c r="K31" s="16"/>
      <c r="L31" s="16"/>
      <c r="M31" s="16"/>
      <c r="N31" s="16"/>
    </row>
    <row r="32" spans="1:14" ht="18" customHeight="1">
      <c r="B32" s="10" t="s">
        <v>188</v>
      </c>
      <c r="D32" s="10"/>
    </row>
    <row r="33" spans="3:3" ht="13.5" customHeight="1">
      <c r="C33" s="10" t="s">
        <v>194</v>
      </c>
    </row>
  </sheetData>
  <mergeCells count="16">
    <mergeCell ref="C29:E29"/>
    <mergeCell ref="C30:E30"/>
    <mergeCell ref="G4:G5"/>
    <mergeCell ref="H2:L2"/>
    <mergeCell ref="C17:E17"/>
    <mergeCell ref="C26:E26"/>
    <mergeCell ref="B4:D4"/>
    <mergeCell ref="C5:E5"/>
    <mergeCell ref="C13:E13"/>
    <mergeCell ref="C14:E14"/>
    <mergeCell ref="C18:E18"/>
    <mergeCell ref="C25:E25"/>
    <mergeCell ref="C9:E9"/>
    <mergeCell ref="C10:E10"/>
    <mergeCell ref="C21:E21"/>
    <mergeCell ref="C22:E22"/>
  </mergeCells>
  <phoneticPr fontId="1"/>
  <pageMargins left="0.78740157480314965" right="0.78740157480314965" top="0.98425196850393704" bottom="0.98425196850393704" header="0.51181102362204722" footer="0.51181102362204722"/>
  <pageSetup paperSize="9" scale="8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showGridLines="0" zoomScaleNormal="100" workbookViewId="0">
      <selection activeCell="C12" sqref="C12"/>
    </sheetView>
  </sheetViews>
  <sheetFormatPr defaultRowHeight="13.5" customHeight="1"/>
  <cols>
    <col min="1" max="1" width="5" style="10" customWidth="1"/>
    <col min="2" max="2" width="2.625" style="10" customWidth="1"/>
    <col min="3" max="3" width="21.5" style="10" customWidth="1"/>
    <col min="4" max="4" width="3.25" style="10" hidden="1" customWidth="1"/>
    <col min="5" max="5" width="14.5" style="10" customWidth="1"/>
    <col min="6" max="6" width="14.625" style="10" customWidth="1"/>
    <col min="7" max="7" width="14.375" style="10" customWidth="1"/>
    <col min="8" max="16384" width="9" style="10"/>
  </cols>
  <sheetData>
    <row r="2" spans="2:7" s="26" customFormat="1" ht="18" customHeight="1">
      <c r="C2" s="100" t="s">
        <v>193</v>
      </c>
      <c r="D2" s="130"/>
      <c r="E2" s="130"/>
      <c r="F2" s="130"/>
      <c r="G2" s="85"/>
    </row>
    <row r="3" spans="2:7" ht="18" customHeight="1" thickBot="1">
      <c r="F3" s="127" t="s">
        <v>215</v>
      </c>
      <c r="G3" s="127"/>
    </row>
    <row r="4" spans="2:7" ht="39.950000000000003" customHeight="1">
      <c r="B4" s="105" t="s">
        <v>118</v>
      </c>
      <c r="C4" s="143"/>
      <c r="D4" s="144"/>
      <c r="E4" s="75" t="s">
        <v>114</v>
      </c>
      <c r="F4" s="57" t="s">
        <v>117</v>
      </c>
      <c r="G4" s="76" t="s">
        <v>56</v>
      </c>
    </row>
    <row r="5" spans="2:7" ht="6.95" customHeight="1">
      <c r="B5" s="72"/>
      <c r="C5" s="72"/>
      <c r="D5" s="72"/>
      <c r="E5" s="58"/>
      <c r="F5" s="72"/>
      <c r="G5" s="81"/>
    </row>
    <row r="6" spans="2:7" ht="13.5" customHeight="1">
      <c r="C6" s="59" t="s">
        <v>116</v>
      </c>
      <c r="D6" s="59"/>
      <c r="E6" s="60">
        <f>SUM(E8:E19)</f>
        <v>975</v>
      </c>
      <c r="F6" s="61">
        <v>217</v>
      </c>
      <c r="G6" s="61">
        <v>758</v>
      </c>
    </row>
    <row r="7" spans="2:7" ht="9.9499999999999993" customHeight="1">
      <c r="B7" s="83"/>
      <c r="C7" s="83"/>
      <c r="D7" s="83"/>
      <c r="E7" s="60"/>
      <c r="F7" s="61"/>
      <c r="G7" s="61"/>
    </row>
    <row r="8" spans="2:7" ht="18" customHeight="1">
      <c r="B8" s="83"/>
      <c r="C8" s="78" t="s">
        <v>174</v>
      </c>
      <c r="D8" s="78"/>
      <c r="E8" s="60">
        <v>356</v>
      </c>
      <c r="F8" s="61">
        <v>106</v>
      </c>
      <c r="G8" s="61">
        <v>250</v>
      </c>
    </row>
    <row r="9" spans="2:7" ht="18" customHeight="1">
      <c r="B9" s="83"/>
      <c r="C9" s="78" t="s">
        <v>115</v>
      </c>
      <c r="D9" s="78"/>
      <c r="E9" s="60">
        <v>118</v>
      </c>
      <c r="F9" s="61">
        <v>35</v>
      </c>
      <c r="G9" s="61">
        <v>83</v>
      </c>
    </row>
    <row r="10" spans="2:7" ht="18" customHeight="1">
      <c r="B10" s="83"/>
      <c r="C10" s="78" t="s">
        <v>175</v>
      </c>
      <c r="D10" s="78"/>
      <c r="E10" s="60">
        <v>163</v>
      </c>
      <c r="F10" s="61">
        <v>25</v>
      </c>
      <c r="G10" s="61">
        <v>138</v>
      </c>
    </row>
    <row r="11" spans="2:7" ht="18" customHeight="1">
      <c r="B11" s="83"/>
      <c r="C11" s="78" t="s">
        <v>216</v>
      </c>
      <c r="D11" s="78"/>
      <c r="E11" s="60">
        <v>220</v>
      </c>
      <c r="F11" s="61">
        <v>27</v>
      </c>
      <c r="G11" s="61">
        <v>193</v>
      </c>
    </row>
    <row r="12" spans="2:7" ht="18" customHeight="1">
      <c r="B12" s="83"/>
      <c r="C12" s="78" t="s">
        <v>196</v>
      </c>
      <c r="D12" s="78"/>
      <c r="E12" s="60">
        <v>12</v>
      </c>
      <c r="F12" s="89">
        <v>1</v>
      </c>
      <c r="G12" s="61">
        <v>11</v>
      </c>
    </row>
    <row r="13" spans="2:7" ht="18" customHeight="1">
      <c r="B13" s="83"/>
      <c r="C13" s="78" t="s">
        <v>197</v>
      </c>
      <c r="D13" s="78"/>
      <c r="E13" s="60">
        <v>14</v>
      </c>
      <c r="F13" s="89">
        <v>2</v>
      </c>
      <c r="G13" s="61">
        <v>12</v>
      </c>
    </row>
    <row r="14" spans="2:7" ht="18" customHeight="1">
      <c r="B14" s="83"/>
      <c r="C14" s="78" t="s">
        <v>198</v>
      </c>
      <c r="D14" s="78"/>
      <c r="E14" s="60">
        <v>17</v>
      </c>
      <c r="F14" s="89">
        <v>3</v>
      </c>
      <c r="G14" s="61">
        <v>14</v>
      </c>
    </row>
    <row r="15" spans="2:7" ht="18" customHeight="1">
      <c r="B15" s="83"/>
      <c r="C15" s="78" t="s">
        <v>199</v>
      </c>
      <c r="D15" s="78"/>
      <c r="E15" s="60">
        <v>18</v>
      </c>
      <c r="F15" s="89">
        <v>10</v>
      </c>
      <c r="G15" s="61">
        <v>8</v>
      </c>
    </row>
    <row r="16" spans="2:7" ht="18" customHeight="1">
      <c r="B16" s="83"/>
      <c r="C16" s="78" t="s">
        <v>200</v>
      </c>
      <c r="D16" s="78"/>
      <c r="E16" s="60">
        <v>22</v>
      </c>
      <c r="F16" s="89">
        <v>2</v>
      </c>
      <c r="G16" s="61">
        <v>20</v>
      </c>
    </row>
    <row r="17" spans="2:7" ht="18" customHeight="1">
      <c r="B17" s="83"/>
      <c r="C17" s="78" t="s">
        <v>213</v>
      </c>
      <c r="D17" s="78"/>
      <c r="E17" s="60">
        <v>12</v>
      </c>
      <c r="F17" s="89">
        <v>2</v>
      </c>
      <c r="G17" s="61">
        <v>10</v>
      </c>
    </row>
    <row r="18" spans="2:7" ht="18" customHeight="1">
      <c r="B18" s="83"/>
      <c r="C18" s="78" t="s">
        <v>214</v>
      </c>
      <c r="D18" s="78"/>
      <c r="E18" s="60">
        <v>6</v>
      </c>
      <c r="F18" s="89">
        <v>1</v>
      </c>
      <c r="G18" s="61">
        <v>5</v>
      </c>
    </row>
    <row r="19" spans="2:7" ht="18" customHeight="1">
      <c r="B19" s="83"/>
      <c r="C19" s="78" t="s">
        <v>123</v>
      </c>
      <c r="D19" s="78"/>
      <c r="E19" s="60">
        <v>17</v>
      </c>
      <c r="F19" s="89">
        <v>3</v>
      </c>
      <c r="G19" s="61">
        <v>14</v>
      </c>
    </row>
    <row r="20" spans="2:7" ht="6.95" customHeight="1" thickBot="1">
      <c r="B20" s="16"/>
      <c r="C20" s="77"/>
      <c r="D20" s="77"/>
      <c r="E20" s="62"/>
      <c r="F20" s="7"/>
      <c r="G20" s="7"/>
    </row>
    <row r="21" spans="2:7" ht="18" customHeight="1">
      <c r="C21" s="10" t="s">
        <v>191</v>
      </c>
    </row>
  </sheetData>
  <mergeCells count="3">
    <mergeCell ref="B4:D4"/>
    <mergeCell ref="C2:F2"/>
    <mergeCell ref="F3:G3"/>
  </mergeCells>
  <phoneticPr fontId="1"/>
  <pageMargins left="0.75" right="0.75" top="1" bottom="1" header="0.51200000000000001" footer="0.51200000000000001"/>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6-1</vt:lpstr>
      <vt:lpstr>6-2</vt:lpstr>
      <vt:lpstr>6-3</vt:lpstr>
      <vt:lpstr>6-4</vt:lpstr>
      <vt:lpstr>6-5</vt:lpstr>
      <vt:lpstr>6-6</vt:lpstr>
      <vt:lpstr>'6-1'!Print_Area</vt:lpstr>
      <vt:lpstr>'6-3'!Print_Area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山城　詩織</cp:lastModifiedBy>
  <cp:lastPrinted>2024-07-02T08:27:02Z</cp:lastPrinted>
  <dcterms:created xsi:type="dcterms:W3CDTF">1998-12-10T04:54:32Z</dcterms:created>
  <dcterms:modified xsi:type="dcterms:W3CDTF">2024-07-02T08:27:31Z</dcterms:modified>
</cp:coreProperties>
</file>