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676\Desktop\"/>
    </mc:Choice>
  </mc:AlternateContent>
  <bookViews>
    <workbookView xWindow="0" yWindow="0" windowWidth="28800" windowHeight="11685"/>
  </bookViews>
  <sheets>
    <sheet name="生産性" sheetId="1" r:id="rId1"/>
  </sheets>
  <definedNames>
    <definedName name="_xlnm.Print_Area" localSheetId="0">生産性!$A$1:$X$79</definedName>
  </definedNames>
  <calcPr calcId="162913"/>
</workbook>
</file>

<file path=xl/calcChain.xml><?xml version="1.0" encoding="utf-8"?>
<calcChain xmlns="http://schemas.openxmlformats.org/spreadsheetml/2006/main">
  <c r="F63" i="1" l="1"/>
  <c r="F66" i="1"/>
  <c r="I52" i="1"/>
  <c r="U67" i="1" l="1"/>
  <c r="M60" i="1" l="1"/>
  <c r="M63" i="1" s="1"/>
  <c r="U58" i="1"/>
  <c r="U60" i="1" s="1"/>
  <c r="U63" i="1" s="1"/>
  <c r="Q58" i="1"/>
  <c r="Q60" i="1" s="1"/>
  <c r="Q63" i="1" s="1"/>
  <c r="M58" i="1"/>
  <c r="I58" i="1"/>
  <c r="I60" i="1" s="1"/>
  <c r="I63" i="1" s="1"/>
  <c r="I66" i="1" s="1"/>
  <c r="E58" i="1"/>
  <c r="E60" i="1" s="1"/>
  <c r="U52" i="1"/>
  <c r="U66" i="1" l="1"/>
  <c r="U64" i="1"/>
  <c r="Q64" i="1"/>
  <c r="Q66" i="1"/>
  <c r="Q67" i="1" s="1"/>
  <c r="M66" i="1"/>
  <c r="M67" i="1" s="1"/>
  <c r="M64" i="1"/>
</calcChain>
</file>

<file path=xl/sharedStrings.xml><?xml version="1.0" encoding="utf-8"?>
<sst xmlns="http://schemas.openxmlformats.org/spreadsheetml/2006/main" count="64" uniqueCount="60">
  <si>
    <t>令和</t>
    <rPh sb="0" eb="2">
      <t>レイワ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</si>
  <si>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</si>
  <si>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</si>
  <si>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ヒ</t>
    </rPh>
    <phoneticPr fontId="6"/>
  </si>
  <si>
    <t>上記の者は、本融資の融資対象者の要件に該当することを確認しました。</t>
    <rPh sb="0" eb="2">
      <t>ジョウキ</t>
    </rPh>
    <rPh sb="3" eb="4">
      <t>シャ</t>
    </rPh>
    <rPh sb="6" eb="7">
      <t>ホン</t>
    </rPh>
    <rPh sb="7" eb="9">
      <t>ユウシ</t>
    </rPh>
    <rPh sb="10" eb="15">
      <t>ユウシタイショウシャ</t>
    </rPh>
    <rPh sb="16" eb="18">
      <t>ヨウケン</t>
    </rPh>
    <rPh sb="19" eb="21">
      <t>ガイトウ</t>
    </rPh>
    <rPh sb="26" eb="28">
      <t>カクニン</t>
    </rPh>
    <phoneticPr fontId="6"/>
  </si>
  <si>
    <t>担当者氏名</t>
    <rPh sb="0" eb="2">
      <t>タントウ</t>
    </rPh>
    <rPh sb="2" eb="3">
      <t>シャ</t>
    </rPh>
    <rPh sb="3" eb="5">
      <t>シメイ</t>
    </rPh>
    <phoneticPr fontId="6"/>
  </si>
  <si>
    <t>確認年月日</t>
    <rPh sb="0" eb="2">
      <t>カクニン</t>
    </rPh>
    <rPh sb="2" eb="5">
      <t>ネンガッピ</t>
    </rPh>
    <phoneticPr fontId="6"/>
  </si>
  <si>
    <t>取扱金融機関</t>
    <rPh sb="0" eb="2">
      <t>トリアツカイ</t>
    </rPh>
    <rPh sb="2" eb="6">
      <t>キンユウキカン</t>
    </rPh>
    <phoneticPr fontId="6"/>
  </si>
  <si>
    <t>（申請者）</t>
    <rPh sb="1" eb="4">
      <t>シンセイシャ</t>
    </rPh>
    <phoneticPr fontId="6"/>
  </si>
  <si>
    <t>法人名又は商号</t>
    <rPh sb="0" eb="3">
      <t>ホウジンメイ</t>
    </rPh>
    <rPh sb="3" eb="4">
      <t>マタ</t>
    </rPh>
    <rPh sb="5" eb="7">
      <t>ショウゴウ</t>
    </rPh>
    <phoneticPr fontId="6"/>
  </si>
  <si>
    <t>所　　在　　地</t>
    <rPh sb="0" eb="1">
      <t>トコロ</t>
    </rPh>
    <rPh sb="3" eb="4">
      <t>ザイ</t>
    </rPh>
    <rPh sb="6" eb="7">
      <t>チ</t>
    </rPh>
    <phoneticPr fontId="6"/>
  </si>
  <si>
    <t>代　表　者　名</t>
    <rPh sb="0" eb="1">
      <t>ダイ</t>
    </rPh>
    <rPh sb="2" eb="3">
      <t>オモテ</t>
    </rPh>
    <rPh sb="4" eb="5">
      <t>モノ</t>
    </rPh>
    <rPh sb="6" eb="7">
      <t>ナ</t>
    </rPh>
    <phoneticPr fontId="6"/>
  </si>
  <si>
    <t>経緯</t>
    <rPh sb="0" eb="2">
      <t>ケイイ</t>
    </rPh>
    <phoneticPr fontId="6"/>
  </si>
  <si>
    <t>（１）現状（経営上の課題等）</t>
    <rPh sb="3" eb="5">
      <t>ゲンジョウ</t>
    </rPh>
    <rPh sb="6" eb="8">
      <t>ケイエイ</t>
    </rPh>
    <rPh sb="8" eb="9">
      <t>ジョウ</t>
    </rPh>
    <rPh sb="10" eb="12">
      <t>カダイ</t>
    </rPh>
    <rPh sb="12" eb="13">
      <t>トウ</t>
    </rPh>
    <phoneticPr fontId="7"/>
  </si>
  <si>
    <t>（２）上記に対する具体的な取組</t>
    <rPh sb="3" eb="5">
      <t>ジョウキ</t>
    </rPh>
    <rPh sb="6" eb="7">
      <t>タイ</t>
    </rPh>
    <rPh sb="9" eb="12">
      <t>グタイテキ</t>
    </rPh>
    <rPh sb="13" eb="15">
      <t>トリクミ</t>
    </rPh>
    <phoneticPr fontId="7"/>
  </si>
  <si>
    <t>（３）設備導入により期待される効果</t>
    <rPh sb="3" eb="5">
      <t>セツビ</t>
    </rPh>
    <rPh sb="5" eb="7">
      <t>ドウニュウ</t>
    </rPh>
    <rPh sb="10" eb="12">
      <t>キタイ</t>
    </rPh>
    <rPh sb="15" eb="17">
      <t>コウカ</t>
    </rPh>
    <phoneticPr fontId="7"/>
  </si>
  <si>
    <t>導入設備の詳細</t>
  </si>
  <si>
    <t>設備の名称／型式</t>
    <rPh sb="0" eb="2">
      <t>セツビ</t>
    </rPh>
    <rPh sb="3" eb="5">
      <t>メイショウ</t>
    </rPh>
    <rPh sb="6" eb="8">
      <t>カタシキ</t>
    </rPh>
    <phoneticPr fontId="7"/>
  </si>
  <si>
    <t>資金計画</t>
    <rPh sb="0" eb="2">
      <t>シキン</t>
    </rPh>
    <rPh sb="2" eb="4">
      <t>ケイカク</t>
    </rPh>
    <phoneticPr fontId="7"/>
  </si>
  <si>
    <t>収支計画</t>
    <rPh sb="0" eb="2">
      <t>シュウシ</t>
    </rPh>
    <rPh sb="2" eb="4">
      <t>ケイカク</t>
    </rPh>
    <phoneticPr fontId="7"/>
  </si>
  <si>
    <t>　防府市長　様</t>
    <rPh sb="1" eb="5">
      <t>ホウフシチョウ</t>
    </rPh>
    <rPh sb="6" eb="7">
      <t>サマ</t>
    </rPh>
    <phoneticPr fontId="6"/>
  </si>
  <si>
    <t>①売上高</t>
    <rPh sb="1" eb="3">
      <t>ウリアゲ</t>
    </rPh>
    <rPh sb="3" eb="4">
      <t>ダカ</t>
    </rPh>
    <phoneticPr fontId="7"/>
  </si>
  <si>
    <t>②売上原価</t>
    <rPh sb="1" eb="3">
      <t>ウリアゲ</t>
    </rPh>
    <rPh sb="3" eb="5">
      <t>ゲンカ</t>
    </rPh>
    <phoneticPr fontId="7"/>
  </si>
  <si>
    <t>③売上総利益
（①－②自動計算）</t>
    <rPh sb="1" eb="3">
      <t>ウリアゲ</t>
    </rPh>
    <rPh sb="3" eb="6">
      <t>ソウリエキ</t>
    </rPh>
    <rPh sb="11" eb="13">
      <t>ジドウ</t>
    </rPh>
    <rPh sb="13" eb="15">
      <t>ケイサン</t>
    </rPh>
    <phoneticPr fontId="7"/>
  </si>
  <si>
    <t>⑥人件費</t>
    <rPh sb="1" eb="4">
      <t>ジンケンヒ</t>
    </rPh>
    <phoneticPr fontId="7"/>
  </si>
  <si>
    <t>⑦減価償却費</t>
    <rPh sb="1" eb="3">
      <t>ゲンカ</t>
    </rPh>
    <rPh sb="3" eb="5">
      <t>ショウキャク</t>
    </rPh>
    <rPh sb="5" eb="6">
      <t>ヒ</t>
    </rPh>
    <phoneticPr fontId="7"/>
  </si>
  <si>
    <t>⑪労働生産性</t>
    <rPh sb="1" eb="3">
      <t>ロウドウ</t>
    </rPh>
    <rPh sb="3" eb="6">
      <t>セイサンセイ</t>
    </rPh>
    <phoneticPr fontId="7"/>
  </si>
  <si>
    <t>⑤営業利益
（③－④自動計算）</t>
    <rPh sb="1" eb="3">
      <t>エイギョウ</t>
    </rPh>
    <rPh sb="3" eb="5">
      <t>リエキ</t>
    </rPh>
    <rPh sb="10" eb="12">
      <t>ジドウ</t>
    </rPh>
    <rPh sb="12" eb="14">
      <t>ケイサン</t>
    </rPh>
    <phoneticPr fontId="7"/>
  </si>
  <si>
    <t>⑧付加価値額
（⑤＋⑥＋⑦自動計算）</t>
    <rPh sb="1" eb="3">
      <t>フカ</t>
    </rPh>
    <rPh sb="3" eb="5">
      <t>カチ</t>
    </rPh>
    <rPh sb="5" eb="6">
      <t>ガク</t>
    </rPh>
    <rPh sb="13" eb="15">
      <t>ジドウ</t>
    </rPh>
    <rPh sb="15" eb="17">
      <t>ケイサン</t>
    </rPh>
    <phoneticPr fontId="7"/>
  </si>
  <si>
    <t>⑨付加価値額の増加率（Ａに対する伸び率）</t>
    <rPh sb="1" eb="3">
      <t>フカ</t>
    </rPh>
    <rPh sb="3" eb="5">
      <t>カチ</t>
    </rPh>
    <rPh sb="5" eb="6">
      <t>ガク</t>
    </rPh>
    <rPh sb="7" eb="9">
      <t>ゾウカ</t>
    </rPh>
    <rPh sb="9" eb="10">
      <t>リツ</t>
    </rPh>
    <rPh sb="13" eb="14">
      <t>タイ</t>
    </rPh>
    <rPh sb="16" eb="17">
      <t>ノ</t>
    </rPh>
    <rPh sb="18" eb="19">
      <t>リツ</t>
    </rPh>
    <phoneticPr fontId="7"/>
  </si>
  <si>
    <t>⑫労働生産性の増加率（Ｂに対する伸び率）</t>
    <rPh sb="1" eb="3">
      <t>ロウドウ</t>
    </rPh>
    <rPh sb="3" eb="6">
      <t>セイサンセイ</t>
    </rPh>
    <rPh sb="7" eb="9">
      <t>ゾウカ</t>
    </rPh>
    <rPh sb="9" eb="10">
      <t>リツ</t>
    </rPh>
    <rPh sb="13" eb="14">
      <t>タイ</t>
    </rPh>
    <rPh sb="16" eb="17">
      <t>ノ</t>
    </rPh>
    <rPh sb="18" eb="19">
      <t>リツ</t>
    </rPh>
    <phoneticPr fontId="7"/>
  </si>
  <si>
    <t>Ａ</t>
    <phoneticPr fontId="7"/>
  </si>
  <si>
    <t>Ｂ</t>
    <phoneticPr fontId="7"/>
  </si>
  <si>
    <t>投資等計画</t>
    <rPh sb="0" eb="2">
      <t>トウシ</t>
    </rPh>
    <rPh sb="2" eb="3">
      <t>トウ</t>
    </rPh>
    <rPh sb="3" eb="5">
      <t>ケイカク</t>
    </rPh>
    <phoneticPr fontId="7"/>
  </si>
  <si>
    <t>調達方法</t>
    <rPh sb="0" eb="2">
      <t>チョウタツ</t>
    </rPh>
    <rPh sb="2" eb="4">
      <t>ホウホウ</t>
    </rPh>
    <phoneticPr fontId="7"/>
  </si>
  <si>
    <t>金融機関借入</t>
    <rPh sb="0" eb="2">
      <t>キンユウ</t>
    </rPh>
    <rPh sb="2" eb="4">
      <t>キカン</t>
    </rPh>
    <rPh sb="4" eb="6">
      <t>カリイレ</t>
    </rPh>
    <phoneticPr fontId="7"/>
  </si>
  <si>
    <t>本件融資（設備）</t>
    <rPh sb="0" eb="2">
      <t>ホンケン</t>
    </rPh>
    <rPh sb="2" eb="4">
      <t>ユウシ</t>
    </rPh>
    <rPh sb="5" eb="7">
      <t>セツビ</t>
    </rPh>
    <phoneticPr fontId="7"/>
  </si>
  <si>
    <t>本件融資（運転）</t>
    <rPh sb="0" eb="2">
      <t>ホンケン</t>
    </rPh>
    <rPh sb="2" eb="4">
      <t>ユウシ</t>
    </rPh>
    <rPh sb="5" eb="7">
      <t>ウンテン</t>
    </rPh>
    <phoneticPr fontId="7"/>
  </si>
  <si>
    <t>自己資金</t>
    <rPh sb="0" eb="2">
      <t>ジコ</t>
    </rPh>
    <rPh sb="2" eb="4">
      <t>シキン</t>
    </rPh>
    <phoneticPr fontId="7"/>
  </si>
  <si>
    <t>補助金等</t>
    <rPh sb="0" eb="3">
      <t>ホジョキン</t>
    </rPh>
    <rPh sb="3" eb="4">
      <t>トウ</t>
    </rPh>
    <phoneticPr fontId="7"/>
  </si>
  <si>
    <t>合計</t>
    <rPh sb="0" eb="2">
      <t>ゴウケイ</t>
    </rPh>
    <phoneticPr fontId="7"/>
  </si>
  <si>
    <t>申請時の直近期末
（ 　年　　月期）</t>
    <rPh sb="0" eb="3">
      <t>シンセイジ</t>
    </rPh>
    <rPh sb="4" eb="6">
      <t>チョッキン</t>
    </rPh>
    <rPh sb="6" eb="8">
      <t>キマツ</t>
    </rPh>
    <rPh sb="12" eb="13">
      <t>ネン</t>
    </rPh>
    <rPh sb="15" eb="16">
      <t>ガツ</t>
    </rPh>
    <rPh sb="16" eb="17">
      <t>キ</t>
    </rPh>
    <phoneticPr fontId="7"/>
  </si>
  <si>
    <t>導入期
（ 　年　　月期）</t>
    <rPh sb="0" eb="2">
      <t>ドウニュウ</t>
    </rPh>
    <rPh sb="2" eb="3">
      <t>キ</t>
    </rPh>
    <phoneticPr fontId="7"/>
  </si>
  <si>
    <t>1年後
（ 　年　　月期）</t>
    <rPh sb="1" eb="3">
      <t>ネンゴ</t>
    </rPh>
    <phoneticPr fontId="7"/>
  </si>
  <si>
    <t>2年後
（ 　年　　月期）</t>
    <rPh sb="1" eb="3">
      <t>ネンゴ</t>
    </rPh>
    <phoneticPr fontId="7"/>
  </si>
  <si>
    <t>3年後
（ 　年　　月期）</t>
    <rPh sb="1" eb="3">
      <t>ネンゴ</t>
    </rPh>
    <phoneticPr fontId="7"/>
  </si>
  <si>
    <t>……………………………………… 　　　　　　　金融機関記入欄　　　　　　　………………………………………　</t>
    <phoneticPr fontId="7"/>
  </si>
  <si>
    <t>日</t>
    <rPh sb="0" eb="1">
      <t>ニチ</t>
    </rPh>
    <phoneticPr fontId="7"/>
  </si>
  <si>
    <t>⑩従業員数
（役員を含む）</t>
    <rPh sb="1" eb="4">
      <t>ジュウギョウイン</t>
    </rPh>
    <rPh sb="4" eb="5">
      <t>スウ</t>
    </rPh>
    <rPh sb="7" eb="9">
      <t>ヤクイン</t>
    </rPh>
    <rPh sb="10" eb="11">
      <t>フク</t>
    </rPh>
    <phoneticPr fontId="7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</si>
  <si>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7"/>
  </si>
  <si>
    <t>（単位　千円）</t>
    <rPh sb="1" eb="3">
      <t>タンイ</t>
    </rPh>
    <rPh sb="4" eb="6">
      <t>センエン</t>
    </rPh>
    <phoneticPr fontId="7"/>
  </si>
  <si>
    <t>　※売上高等は、企業全体の金額を記載すること。</t>
    <phoneticPr fontId="7"/>
  </si>
  <si>
    <t>単価（千円）</t>
    <rPh sb="0" eb="2">
      <t>タンカ</t>
    </rPh>
    <rPh sb="3" eb="5">
      <t>センエン</t>
    </rPh>
    <phoneticPr fontId="7"/>
  </si>
  <si>
    <t>金額（千円）</t>
    <rPh sb="0" eb="2">
      <t>キンガク</t>
    </rPh>
    <rPh sb="3" eb="5">
      <t>センエン</t>
    </rPh>
    <phoneticPr fontId="7"/>
  </si>
  <si>
    <t>数量</t>
    <rPh sb="0" eb="2">
      <t>スウリョウ</t>
    </rPh>
    <phoneticPr fontId="7"/>
  </si>
  <si>
    <t>金額（千円）</t>
    <rPh sb="0" eb="2">
      <t>キンガク</t>
    </rPh>
    <rPh sb="3" eb="5">
      <t>センエン</t>
    </rPh>
    <phoneticPr fontId="7"/>
  </si>
  <si>
    <t>導入時期</t>
    <rPh sb="0" eb="2">
      <t>ドウニュウ</t>
    </rPh>
    <rPh sb="2" eb="4">
      <t>ジキ</t>
    </rPh>
    <phoneticPr fontId="7"/>
  </si>
  <si>
    <t>生産性向上設備導入資金対象確認書</t>
    <rPh sb="0" eb="3">
      <t>セイサンセイ</t>
    </rPh>
    <rPh sb="3" eb="5">
      <t>コウジョウ</t>
    </rPh>
    <rPh sb="5" eb="7">
      <t>セツビ</t>
    </rPh>
    <rPh sb="7" eb="9">
      <t>ドウニュウ</t>
    </rPh>
    <rPh sb="9" eb="11">
      <t>シキン</t>
    </rPh>
    <rPh sb="11" eb="15">
      <t>タイショウカクニン</t>
    </rPh>
    <rPh sb="15" eb="16">
      <t>ショ</t>
    </rPh>
    <phoneticPr fontId="6"/>
  </si>
  <si>
    <t>　生産性向上設備導入資金融資対象者として、確認を受けたいので申請します。</t>
    <rPh sb="1" eb="4">
      <t>セイサンセイ</t>
    </rPh>
    <rPh sb="4" eb="6">
      <t>コウジョウ</t>
    </rPh>
    <rPh sb="6" eb="8">
      <t>セツビ</t>
    </rPh>
    <rPh sb="8" eb="10">
      <t>ドウニュウ</t>
    </rPh>
    <rPh sb="10" eb="12">
      <t>シキン</t>
    </rPh>
    <rPh sb="12" eb="17">
      <t>ユウシタイショウシャ</t>
    </rPh>
    <rPh sb="21" eb="23">
      <t>カクニン</t>
    </rPh>
    <rPh sb="24" eb="25">
      <t>ウ</t>
    </rPh>
    <rPh sb="30" eb="32">
      <t>シンセイ</t>
    </rPh>
    <phoneticPr fontId="6"/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</si>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</sst>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1" x14ac:knownFonts="1">
    <font>
      <sz val="11"/>
      <color rgb="FF000000"/>
      <name val="游ゴシック"/>
    </font>
    <font>
      <sz val="12"/>
      <color rgb="FF000000"/>
      <name val="游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7" fontId="8" fillId="2" borderId="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 shrinkToFit="1"/>
    </xf>
    <xf numFmtId="177" fontId="8" fillId="0" borderId="2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left" vertical="center" wrapText="1" shrinkToFit="1"/>
    </xf>
    <xf numFmtId="176" fontId="8" fillId="2" borderId="26" xfId="0" applyNumberFormat="1" applyFont="1" applyFill="1" applyBorder="1" applyAlignment="1">
      <alignment horizontal="right" vertical="center" shrinkToFit="1"/>
    </xf>
    <xf numFmtId="0" fontId="8" fillId="2" borderId="26" xfId="0" applyFont="1" applyFill="1" applyBorder="1" applyAlignment="1">
      <alignment horizontal="distributed" vertical="center" wrapText="1" shrinkToFit="1"/>
    </xf>
    <xf numFmtId="176" fontId="8" fillId="2" borderId="1" xfId="0" applyNumberFormat="1" applyFont="1" applyFill="1" applyBorder="1" applyAlignment="1">
      <alignment horizontal="right" vertical="center" shrinkToFit="1"/>
    </xf>
    <xf numFmtId="176" fontId="8" fillId="2" borderId="2" xfId="0" applyNumberFormat="1" applyFont="1" applyFill="1" applyBorder="1" applyAlignment="1">
      <alignment horizontal="righ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 shrinkToFit="1"/>
    </xf>
    <xf numFmtId="0" fontId="10" fillId="2" borderId="3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left" vertical="center" wrapText="1" shrinkToFit="1"/>
    </xf>
    <xf numFmtId="0" fontId="10" fillId="2" borderId="3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177" fontId="8" fillId="2" borderId="2" xfId="0" applyNumberFormat="1" applyFont="1" applyFill="1" applyBorder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4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horizontal="right" vertical="center" wrapText="1" shrinkToFit="1"/>
    </xf>
    <xf numFmtId="0" fontId="8" fillId="2" borderId="3" xfId="0" applyFont="1" applyFill="1" applyBorder="1" applyAlignment="1">
      <alignment horizontal="right" vertical="center" wrapText="1" shrinkToFit="1"/>
    </xf>
    <xf numFmtId="0" fontId="8" fillId="2" borderId="4" xfId="0" applyFont="1" applyFill="1" applyBorder="1" applyAlignment="1">
      <alignment horizontal="right" vertical="center" wrapText="1" shrinkToFit="1"/>
    </xf>
    <xf numFmtId="0" fontId="8" fillId="2" borderId="2" xfId="0" applyFont="1" applyFill="1" applyBorder="1" applyAlignment="1">
      <alignment horizontal="right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28" xfId="0" applyFont="1" applyFill="1" applyBorder="1" applyAlignment="1">
      <alignment horizontal="center" vertical="center" wrapText="1" shrinkToFit="1"/>
    </xf>
    <xf numFmtId="0" fontId="8" fillId="2" borderId="29" xfId="0" applyFont="1" applyFill="1" applyBorder="1" applyAlignment="1">
      <alignment horizontal="center" vertical="center" wrapText="1" shrinkToFit="1"/>
    </xf>
    <xf numFmtId="177" fontId="8" fillId="2" borderId="27" xfId="0" applyNumberFormat="1" applyFont="1" applyFill="1" applyBorder="1" applyAlignment="1">
      <alignment horizontal="center" vertical="center" shrinkToFit="1"/>
    </xf>
    <xf numFmtId="177" fontId="8" fillId="2" borderId="28" xfId="0" applyNumberFormat="1" applyFont="1" applyFill="1" applyBorder="1" applyAlignment="1">
      <alignment horizontal="center" vertical="center" shrinkToFit="1"/>
    </xf>
    <xf numFmtId="177" fontId="8" fillId="2" borderId="29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 shrinkToFit="1"/>
    </xf>
    <xf numFmtId="177" fontId="8" fillId="2" borderId="3" xfId="0" applyNumberFormat="1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distributed" vertical="center" wrapText="1" shrinkToFi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シート1"/>
  <dimension ref="A1:Y85"/>
  <sheetViews>
    <sheetView tabSelected="1" view="pageBreakPreview" zoomScaleNormal="100" zoomScaleSheetLayoutView="100" workbookViewId="0">
      <selection activeCell="F66" sqref="F66:H66"/>
    </sheetView>
  </sheetViews>
  <sheetFormatPr defaultColWidth="8.625" defaultRowHeight="19.5" x14ac:dyDescent="0.4"/>
  <cols>
    <col min="1" max="1" width="3.75" style="1" customWidth="1"/>
    <col min="2" max="2" width="6" style="1" customWidth="1"/>
    <col min="3" max="3" width="5.75" style="1" customWidth="1"/>
    <col min="4" max="4" width="6.5" style="1" customWidth="1"/>
    <col min="5" max="24" width="4.25" style="1" customWidth="1"/>
    <col min="25" max="36" width="4.125" style="1" customWidth="1"/>
    <col min="37" max="16384" width="8.625" style="1"/>
  </cols>
  <sheetData>
    <row r="1" spans="1:25" s="2" customFormat="1" ht="17.45" customHeight="1" x14ac:dyDescent="0.4">
      <c r="M1" s="81"/>
      <c r="N1" s="81"/>
      <c r="O1" s="5"/>
      <c r="P1" s="8"/>
      <c r="Q1" s="8"/>
      <c r="R1" s="8" t="s">
        <v>59</v>
      </c>
      <c r="S1" s="5"/>
      <c r="T1" s="5" t="s">
        <v>2</v>
      </c>
      <c r="U1" s="5"/>
      <c r="V1" s="8" t="s">
        <v>1</v>
      </c>
      <c r="W1" s="5"/>
      <c r="X1" s="5" t="s">
        <v>3</v>
      </c>
      <c r="Y1" s="5"/>
    </row>
    <row r="2" spans="1:25" s="2" customFormat="1" ht="13.5" customHeight="1" x14ac:dyDescent="0.4">
      <c r="M2" s="8"/>
      <c r="N2" s="8"/>
      <c r="O2" s="5"/>
      <c r="P2" s="5"/>
      <c r="Q2" s="8"/>
      <c r="R2" s="8"/>
      <c r="S2" s="8"/>
      <c r="T2" s="5"/>
      <c r="U2" s="5"/>
      <c r="V2" s="5"/>
      <c r="W2" s="8"/>
      <c r="X2" s="5"/>
      <c r="Y2" s="5"/>
    </row>
    <row r="3" spans="1:25" ht="15.95" customHeight="1" x14ac:dyDescent="0.4">
      <c r="A3" s="82" t="s">
        <v>57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15.95" customHeight="1" x14ac:dyDescent="0.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</row>
    <row r="5" spans="1:25" ht="15.95" customHeight="1" x14ac:dyDescent="0.4"/>
    <row r="6" spans="1:25" s="2" customFormat="1" ht="14.25" x14ac:dyDescent="0.4">
      <c r="A6" s="2" t="s">
        <v>20</v>
      </c>
      <c r="O6" s="10"/>
      <c r="P6" s="10"/>
      <c r="Q6" s="10"/>
      <c r="R6" s="10"/>
      <c r="S6" s="10"/>
    </row>
    <row r="7" spans="1:25" s="2" customFormat="1" ht="14.25" x14ac:dyDescent="0.4">
      <c r="L7" s="2" t="s">
        <v>8</v>
      </c>
    </row>
    <row r="8" spans="1:25" s="2" customFormat="1" ht="14.25" x14ac:dyDescent="0.4">
      <c r="I8" s="10"/>
      <c r="J8" s="10"/>
      <c r="K8" s="10"/>
      <c r="L8" s="10" t="s">
        <v>10</v>
      </c>
      <c r="M8" s="10"/>
      <c r="N8" s="10"/>
      <c r="O8" s="10"/>
    </row>
    <row r="9" spans="1:25" s="2" customFormat="1" ht="14.25" x14ac:dyDescent="0.4"/>
    <row r="10" spans="1:25" s="2" customFormat="1" ht="14.25" x14ac:dyDescent="0.4">
      <c r="I10" s="10"/>
      <c r="J10" s="10"/>
      <c r="K10" s="10"/>
      <c r="L10" s="10" t="s">
        <v>9</v>
      </c>
      <c r="M10" s="10"/>
      <c r="N10" s="10"/>
    </row>
    <row r="11" spans="1:25" s="2" customFormat="1" ht="14.25" x14ac:dyDescent="0.4"/>
    <row r="12" spans="1:25" s="2" customFormat="1" ht="14.25" x14ac:dyDescent="0.4">
      <c r="I12" s="10"/>
      <c r="J12" s="10"/>
      <c r="K12" s="10"/>
      <c r="L12" s="10" t="s">
        <v>11</v>
      </c>
      <c r="M12" s="10"/>
      <c r="N12" s="10"/>
    </row>
    <row r="13" spans="1:25" s="2" customFormat="1" ht="14.25" x14ac:dyDescent="0.4">
      <c r="G13" s="84"/>
      <c r="H13" s="84"/>
      <c r="I13" s="84"/>
      <c r="J13" s="84"/>
      <c r="K13" s="9"/>
    </row>
    <row r="14" spans="1:25" s="2" customFormat="1" ht="14.25" x14ac:dyDescent="0.4"/>
    <row r="15" spans="1:25" s="2" customFormat="1" ht="15" customHeight="1" x14ac:dyDescent="0.4">
      <c r="A15" s="84" t="s">
        <v>58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5" s="2" customFormat="1" ht="18.95" customHeight="1" x14ac:dyDescent="0.4"/>
    <row r="17" spans="1:24" s="2" customFormat="1" ht="20.100000000000001" customHeight="1" x14ac:dyDescent="0.4">
      <c r="A17" s="4">
        <v>1</v>
      </c>
      <c r="B17" s="2" t="s">
        <v>12</v>
      </c>
    </row>
    <row r="18" spans="1:24" s="2" customFormat="1" ht="14.25" x14ac:dyDescent="0.4">
      <c r="B18" s="7" t="s">
        <v>13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4" s="2" customFormat="1" ht="14.25" x14ac:dyDescent="0.4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</row>
    <row r="20" spans="1:24" s="2" customFormat="1" ht="14.25" x14ac:dyDescent="0.4"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</row>
    <row r="21" spans="1:24" s="2" customFormat="1" ht="14.25" x14ac:dyDescent="0.4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</row>
    <row r="22" spans="1:24" s="2" customFormat="1" ht="14.25" x14ac:dyDescent="0.4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3"/>
    </row>
    <row r="23" spans="1:24" s="2" customFormat="1" ht="14.25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4" s="2" customFormat="1" ht="14.25" x14ac:dyDescent="0.4">
      <c r="B24" s="7" t="s">
        <v>14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4" s="2" customFormat="1" ht="14.25" x14ac:dyDescent="0.4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</row>
    <row r="26" spans="1:24" s="2" customFormat="1" ht="14.25" x14ac:dyDescent="0.4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90"/>
    </row>
    <row r="27" spans="1:24" s="2" customFormat="1" ht="14.25" x14ac:dyDescent="0.4"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90"/>
    </row>
    <row r="28" spans="1:24" s="2" customFormat="1" ht="14.25" x14ac:dyDescent="0.4"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3"/>
    </row>
    <row r="29" spans="1:24" s="2" customFormat="1" ht="14.25" x14ac:dyDescent="0.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4" s="2" customFormat="1" ht="14.25" x14ac:dyDescent="0.4">
      <c r="B30" s="7" t="s">
        <v>15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4" s="2" customFormat="1" ht="14.25" x14ac:dyDescent="0.4"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</row>
    <row r="32" spans="1:24" s="2" customFormat="1" ht="14.25" x14ac:dyDescent="0.4"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</row>
    <row r="33" spans="1:24" s="2" customFormat="1" ht="14.25" x14ac:dyDescent="0.4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</row>
    <row r="34" spans="1:24" s="2" customFormat="1" ht="14.25" x14ac:dyDescent="0.4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3"/>
    </row>
    <row r="35" spans="1:24" s="2" customFormat="1" ht="18.95" customHeight="1" x14ac:dyDescent="0.4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4" s="2" customFormat="1" ht="20.100000000000001" customHeight="1" x14ac:dyDescent="0.4">
      <c r="A36" s="4">
        <v>2</v>
      </c>
      <c r="B36" s="7" t="s">
        <v>16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16"/>
      <c r="W36" s="116"/>
      <c r="X36" s="116"/>
    </row>
    <row r="37" spans="1:24" s="2" customFormat="1" ht="18.75" customHeight="1" x14ac:dyDescent="0.4">
      <c r="B37" s="21" t="s">
        <v>17</v>
      </c>
      <c r="C37" s="22"/>
      <c r="D37" s="22"/>
      <c r="E37" s="22"/>
      <c r="F37" s="22"/>
      <c r="G37" s="22"/>
      <c r="H37" s="23"/>
      <c r="I37" s="21" t="s">
        <v>52</v>
      </c>
      <c r="J37" s="22"/>
      <c r="K37" s="22"/>
      <c r="L37" s="23"/>
      <c r="M37" s="21" t="s">
        <v>54</v>
      </c>
      <c r="N37" s="22"/>
      <c r="O37" s="22"/>
      <c r="P37" s="21" t="s">
        <v>55</v>
      </c>
      <c r="Q37" s="22"/>
      <c r="R37" s="22"/>
      <c r="S37" s="23"/>
      <c r="T37" s="22" t="s">
        <v>56</v>
      </c>
      <c r="U37" s="22"/>
      <c r="V37" s="22"/>
      <c r="W37" s="22"/>
      <c r="X37" s="23"/>
    </row>
    <row r="38" spans="1:24" s="2" customFormat="1" ht="20.100000000000001" customHeight="1" x14ac:dyDescent="0.4">
      <c r="B38" s="52"/>
      <c r="C38" s="53"/>
      <c r="D38" s="53"/>
      <c r="E38" s="53"/>
      <c r="F38" s="53"/>
      <c r="G38" s="53"/>
      <c r="H38" s="54"/>
      <c r="I38" s="52"/>
      <c r="J38" s="53"/>
      <c r="K38" s="53"/>
      <c r="L38" s="54"/>
      <c r="M38" s="52"/>
      <c r="N38" s="53"/>
      <c r="O38" s="53"/>
      <c r="P38" s="52"/>
      <c r="Q38" s="53"/>
      <c r="R38" s="53"/>
      <c r="S38" s="54"/>
      <c r="T38" s="53"/>
      <c r="U38" s="53"/>
      <c r="V38" s="53"/>
      <c r="W38" s="53"/>
      <c r="X38" s="54"/>
    </row>
    <row r="39" spans="1:24" s="2" customFormat="1" ht="20.100000000000001" customHeight="1" x14ac:dyDescent="0.4">
      <c r="B39" s="55"/>
      <c r="C39" s="56"/>
      <c r="D39" s="56"/>
      <c r="E39" s="56"/>
      <c r="F39" s="56"/>
      <c r="G39" s="56"/>
      <c r="H39" s="57"/>
      <c r="I39" s="55"/>
      <c r="J39" s="56"/>
      <c r="K39" s="56"/>
      <c r="L39" s="57"/>
      <c r="M39" s="58"/>
      <c r="N39" s="59"/>
      <c r="O39" s="59"/>
      <c r="P39" s="58"/>
      <c r="Q39" s="59"/>
      <c r="R39" s="59"/>
      <c r="S39" s="83"/>
      <c r="T39" s="59"/>
      <c r="U39" s="59"/>
      <c r="V39" s="59"/>
      <c r="W39" s="59"/>
      <c r="X39" s="83"/>
    </row>
    <row r="40" spans="1:24" s="2" customFormat="1" ht="20.100000000000001" customHeight="1" x14ac:dyDescent="0.4">
      <c r="B40" s="52"/>
      <c r="C40" s="53"/>
      <c r="D40" s="53"/>
      <c r="E40" s="53"/>
      <c r="F40" s="53"/>
      <c r="G40" s="53"/>
      <c r="H40" s="54"/>
      <c r="I40" s="52"/>
      <c r="J40" s="53"/>
      <c r="K40" s="53"/>
      <c r="L40" s="54"/>
      <c r="M40" s="52"/>
      <c r="N40" s="53"/>
      <c r="O40" s="53"/>
      <c r="P40" s="52"/>
      <c r="Q40" s="53"/>
      <c r="R40" s="53"/>
      <c r="S40" s="54"/>
      <c r="T40" s="53"/>
      <c r="U40" s="53"/>
      <c r="V40" s="53"/>
      <c r="W40" s="53"/>
      <c r="X40" s="54"/>
    </row>
    <row r="41" spans="1:24" s="2" customFormat="1" ht="20.100000000000001" customHeight="1" x14ac:dyDescent="0.4">
      <c r="B41" s="58"/>
      <c r="C41" s="59"/>
      <c r="D41" s="59"/>
      <c r="E41" s="59"/>
      <c r="F41" s="59"/>
      <c r="G41" s="59"/>
      <c r="H41" s="83"/>
      <c r="I41" s="58"/>
      <c r="J41" s="59"/>
      <c r="K41" s="59"/>
      <c r="L41" s="83"/>
      <c r="M41" s="58"/>
      <c r="N41" s="59"/>
      <c r="O41" s="59"/>
      <c r="P41" s="58"/>
      <c r="Q41" s="59"/>
      <c r="R41" s="59"/>
      <c r="S41" s="83"/>
      <c r="T41" s="59"/>
      <c r="U41" s="59"/>
      <c r="V41" s="59"/>
      <c r="W41" s="59"/>
      <c r="X41" s="83"/>
    </row>
    <row r="42" spans="1:24" s="2" customFormat="1" ht="20.100000000000001" customHeight="1" x14ac:dyDescent="0.4">
      <c r="B42" s="52"/>
      <c r="C42" s="53"/>
      <c r="D42" s="53"/>
      <c r="E42" s="53"/>
      <c r="F42" s="53"/>
      <c r="G42" s="53"/>
      <c r="H42" s="54"/>
      <c r="I42" s="52"/>
      <c r="J42" s="53"/>
      <c r="K42" s="53"/>
      <c r="L42" s="54"/>
      <c r="M42" s="52"/>
      <c r="N42" s="53"/>
      <c r="O42" s="53"/>
      <c r="P42" s="52"/>
      <c r="Q42" s="53"/>
      <c r="R42" s="53"/>
      <c r="S42" s="54"/>
      <c r="T42" s="53"/>
      <c r="U42" s="53"/>
      <c r="V42" s="53"/>
      <c r="W42" s="53"/>
      <c r="X42" s="54"/>
    </row>
    <row r="43" spans="1:24" s="2" customFormat="1" ht="20.100000000000001" customHeight="1" x14ac:dyDescent="0.4">
      <c r="B43" s="58"/>
      <c r="C43" s="59"/>
      <c r="D43" s="59"/>
      <c r="E43" s="59"/>
      <c r="F43" s="59"/>
      <c r="G43" s="59"/>
      <c r="H43" s="83"/>
      <c r="I43" s="58"/>
      <c r="J43" s="59"/>
      <c r="K43" s="59"/>
      <c r="L43" s="83"/>
      <c r="M43" s="58"/>
      <c r="N43" s="59"/>
      <c r="O43" s="59"/>
      <c r="P43" s="58"/>
      <c r="Q43" s="59"/>
      <c r="R43" s="59"/>
      <c r="S43" s="83"/>
      <c r="T43" s="59"/>
      <c r="U43" s="59"/>
      <c r="V43" s="59"/>
      <c r="W43" s="59"/>
      <c r="X43" s="83"/>
    </row>
    <row r="44" spans="1:24" s="2" customFormat="1" ht="18.9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4" s="2" customFormat="1" ht="20.100000000000001" customHeight="1" x14ac:dyDescent="0.4">
      <c r="A45" s="4">
        <v>3</v>
      </c>
      <c r="B45" s="7" t="s">
        <v>18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16"/>
      <c r="W45" s="116"/>
      <c r="X45" s="116"/>
    </row>
    <row r="46" spans="1:24" s="2" customFormat="1" ht="24.95" customHeight="1" x14ac:dyDescent="0.4">
      <c r="A46" s="4"/>
      <c r="B46" s="21" t="s">
        <v>33</v>
      </c>
      <c r="C46" s="22"/>
      <c r="D46" s="22"/>
      <c r="E46" s="22"/>
      <c r="F46" s="22"/>
      <c r="G46" s="22"/>
      <c r="H46" s="22"/>
      <c r="I46" s="21" t="s">
        <v>53</v>
      </c>
      <c r="J46" s="22"/>
      <c r="K46" s="22"/>
      <c r="L46" s="23"/>
      <c r="M46" s="21" t="s">
        <v>34</v>
      </c>
      <c r="N46" s="22"/>
      <c r="O46" s="22"/>
      <c r="P46" s="22"/>
      <c r="Q46" s="22"/>
      <c r="R46" s="22"/>
      <c r="S46" s="22"/>
      <c r="T46" s="22"/>
      <c r="U46" s="21" t="s">
        <v>53</v>
      </c>
      <c r="V46" s="22"/>
      <c r="W46" s="22"/>
      <c r="X46" s="23"/>
    </row>
    <row r="47" spans="1:24" s="2" customFormat="1" ht="24.95" customHeight="1" x14ac:dyDescent="0.4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94" t="s">
        <v>35</v>
      </c>
      <c r="N47" s="95"/>
      <c r="O47" s="95"/>
      <c r="P47" s="96"/>
      <c r="Q47" s="117" t="s">
        <v>36</v>
      </c>
      <c r="R47" s="118"/>
      <c r="S47" s="118"/>
      <c r="T47" s="119"/>
      <c r="U47" s="123"/>
      <c r="V47" s="124"/>
      <c r="W47" s="124"/>
      <c r="X47" s="125"/>
    </row>
    <row r="48" spans="1:24" s="2" customFormat="1" ht="24.95" customHeight="1" x14ac:dyDescent="0.4"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97"/>
      <c r="N48" s="98"/>
      <c r="O48" s="98"/>
      <c r="P48" s="99"/>
      <c r="Q48" s="120" t="s">
        <v>37</v>
      </c>
      <c r="R48" s="121"/>
      <c r="S48" s="121"/>
      <c r="T48" s="122"/>
      <c r="U48" s="126"/>
      <c r="V48" s="127"/>
      <c r="W48" s="127"/>
      <c r="X48" s="128"/>
    </row>
    <row r="49" spans="1:24" s="2" customFormat="1" ht="24.95" customHeight="1" x14ac:dyDescent="0.4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00"/>
      <c r="N49" s="101"/>
      <c r="O49" s="101"/>
      <c r="P49" s="102"/>
      <c r="Q49" s="129"/>
      <c r="R49" s="130"/>
      <c r="S49" s="130"/>
      <c r="T49" s="134"/>
      <c r="U49" s="129"/>
      <c r="V49" s="130"/>
      <c r="W49" s="130"/>
      <c r="X49" s="131"/>
    </row>
    <row r="50" spans="1:24" s="2" customFormat="1" ht="24.95" customHeight="1" x14ac:dyDescent="0.4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32" t="s">
        <v>38</v>
      </c>
      <c r="N50" s="133"/>
      <c r="O50" s="133"/>
      <c r="P50" s="133"/>
      <c r="Q50" s="133"/>
      <c r="R50" s="133"/>
      <c r="S50" s="133"/>
      <c r="T50" s="133"/>
      <c r="U50" s="21"/>
      <c r="V50" s="22"/>
      <c r="W50" s="22"/>
      <c r="X50" s="23"/>
    </row>
    <row r="51" spans="1:24" s="2" customFormat="1" ht="24.95" customHeight="1" x14ac:dyDescent="0.4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0" t="s">
        <v>39</v>
      </c>
      <c r="N51" s="101"/>
      <c r="O51" s="101"/>
      <c r="P51" s="101"/>
      <c r="Q51" s="101"/>
      <c r="R51" s="101"/>
      <c r="S51" s="101"/>
      <c r="T51" s="101"/>
      <c r="U51" s="58"/>
      <c r="V51" s="59"/>
      <c r="W51" s="59"/>
      <c r="X51" s="83"/>
    </row>
    <row r="52" spans="1:24" s="2" customFormat="1" ht="24.95" customHeight="1" x14ac:dyDescent="0.4">
      <c r="B52" s="58" t="s">
        <v>40</v>
      </c>
      <c r="C52" s="59"/>
      <c r="D52" s="59"/>
      <c r="E52" s="59"/>
      <c r="F52" s="59"/>
      <c r="G52" s="59"/>
      <c r="H52" s="83"/>
      <c r="I52" s="110">
        <f>SUM(I47:L51)</f>
        <v>0</v>
      </c>
      <c r="J52" s="111"/>
      <c r="K52" s="111"/>
      <c r="L52" s="112"/>
      <c r="M52" s="58" t="s">
        <v>40</v>
      </c>
      <c r="N52" s="59"/>
      <c r="O52" s="59"/>
      <c r="P52" s="59"/>
      <c r="Q52" s="59"/>
      <c r="R52" s="59"/>
      <c r="S52" s="59"/>
      <c r="T52" s="59"/>
      <c r="U52" s="110">
        <f>SUM(U47:X51)</f>
        <v>0</v>
      </c>
      <c r="V52" s="111"/>
      <c r="W52" s="111"/>
      <c r="X52" s="112"/>
    </row>
    <row r="53" spans="1:24" s="2" customFormat="1" ht="14.25" x14ac:dyDescent="0.4"/>
    <row r="54" spans="1:24" s="2" customFormat="1" ht="20.100000000000001" customHeight="1" x14ac:dyDescent="0.4">
      <c r="A54" s="4">
        <v>4</v>
      </c>
      <c r="B54" s="2" t="s">
        <v>19</v>
      </c>
      <c r="G54" s="3"/>
      <c r="V54" s="116" t="s">
        <v>50</v>
      </c>
      <c r="W54" s="116"/>
      <c r="X54" s="116"/>
    </row>
    <row r="55" spans="1:24" s="2" customFormat="1" ht="35.25" customHeight="1" x14ac:dyDescent="0.4">
      <c r="B55" s="13"/>
      <c r="C55" s="13"/>
      <c r="D55" s="13"/>
      <c r="E55" s="15" t="s">
        <v>41</v>
      </c>
      <c r="F55" s="16"/>
      <c r="G55" s="16"/>
      <c r="H55" s="16"/>
      <c r="I55" s="18" t="s">
        <v>42</v>
      </c>
      <c r="J55" s="19"/>
      <c r="K55" s="19"/>
      <c r="L55" s="20"/>
      <c r="M55" s="18" t="s">
        <v>43</v>
      </c>
      <c r="N55" s="19"/>
      <c r="O55" s="19"/>
      <c r="P55" s="19"/>
      <c r="Q55" s="18" t="s">
        <v>44</v>
      </c>
      <c r="R55" s="19"/>
      <c r="S55" s="19"/>
      <c r="T55" s="20"/>
      <c r="U55" s="18" t="s">
        <v>45</v>
      </c>
      <c r="V55" s="19"/>
      <c r="W55" s="19"/>
      <c r="X55" s="20"/>
    </row>
    <row r="56" spans="1:24" s="2" customFormat="1" ht="39.950000000000003" customHeight="1" x14ac:dyDescent="0.4">
      <c r="B56" s="14" t="s">
        <v>21</v>
      </c>
      <c r="C56" s="14"/>
      <c r="D56" s="14"/>
      <c r="E56" s="17"/>
      <c r="F56" s="17"/>
      <c r="G56" s="17"/>
      <c r="H56" s="17"/>
      <c r="I56" s="21"/>
      <c r="J56" s="22"/>
      <c r="K56" s="22"/>
      <c r="L56" s="23"/>
      <c r="M56" s="22"/>
      <c r="N56" s="22"/>
      <c r="O56" s="22"/>
      <c r="P56" s="23"/>
      <c r="Q56" s="21"/>
      <c r="R56" s="22"/>
      <c r="S56" s="22"/>
      <c r="T56" s="23"/>
      <c r="U56" s="21"/>
      <c r="V56" s="22"/>
      <c r="W56" s="22"/>
      <c r="X56" s="23"/>
    </row>
    <row r="57" spans="1:24" s="2" customFormat="1" ht="39.950000000000003" customHeight="1" x14ac:dyDescent="0.4">
      <c r="B57" s="26" t="s">
        <v>22</v>
      </c>
      <c r="C57" s="26"/>
      <c r="D57" s="26"/>
      <c r="E57" s="24"/>
      <c r="F57" s="24"/>
      <c r="G57" s="24"/>
      <c r="H57" s="24"/>
      <c r="I57" s="80"/>
      <c r="J57" s="80"/>
      <c r="K57" s="80"/>
      <c r="L57" s="80"/>
      <c r="M57" s="24"/>
      <c r="N57" s="24"/>
      <c r="O57" s="24"/>
      <c r="P57" s="25"/>
      <c r="Q57" s="49"/>
      <c r="R57" s="50"/>
      <c r="S57" s="50"/>
      <c r="T57" s="51"/>
      <c r="U57" s="49"/>
      <c r="V57" s="50"/>
      <c r="W57" s="50"/>
      <c r="X57" s="51"/>
    </row>
    <row r="58" spans="1:24" s="2" customFormat="1" ht="39.950000000000003" customHeight="1" x14ac:dyDescent="0.4">
      <c r="B58" s="29" t="s">
        <v>23</v>
      </c>
      <c r="C58" s="29"/>
      <c r="D58" s="29"/>
      <c r="E58" s="28">
        <f>E56-E57</f>
        <v>0</v>
      </c>
      <c r="F58" s="28"/>
      <c r="G58" s="28"/>
      <c r="H58" s="28"/>
      <c r="I58" s="28">
        <f>I56-I57</f>
        <v>0</v>
      </c>
      <c r="J58" s="28"/>
      <c r="K58" s="28"/>
      <c r="L58" s="28"/>
      <c r="M58" s="28">
        <f>M56-M57</f>
        <v>0</v>
      </c>
      <c r="N58" s="28"/>
      <c r="O58" s="28"/>
      <c r="P58" s="28"/>
      <c r="Q58" s="28">
        <f>Q56-Q57</f>
        <v>0</v>
      </c>
      <c r="R58" s="28"/>
      <c r="S58" s="28"/>
      <c r="T58" s="28"/>
      <c r="U58" s="28">
        <f>U56-U57</f>
        <v>0</v>
      </c>
      <c r="V58" s="28"/>
      <c r="W58" s="28"/>
      <c r="X58" s="28"/>
    </row>
    <row r="59" spans="1:24" s="2" customFormat="1" ht="39.950000000000003" customHeight="1" x14ac:dyDescent="0.4">
      <c r="B59" s="43" t="s">
        <v>49</v>
      </c>
      <c r="C59" s="44"/>
      <c r="D59" s="45"/>
      <c r="E59" s="60"/>
      <c r="F59" s="61"/>
      <c r="G59" s="61"/>
      <c r="H59" s="62"/>
      <c r="I59" s="68"/>
      <c r="J59" s="69"/>
      <c r="K59" s="69"/>
      <c r="L59" s="70"/>
      <c r="M59" s="60"/>
      <c r="N59" s="61"/>
      <c r="O59" s="61"/>
      <c r="P59" s="61"/>
      <c r="Q59" s="49"/>
      <c r="R59" s="50"/>
      <c r="S59" s="50"/>
      <c r="T59" s="51"/>
      <c r="U59" s="49"/>
      <c r="V59" s="50"/>
      <c r="W59" s="50"/>
      <c r="X59" s="51"/>
    </row>
    <row r="60" spans="1:24" s="2" customFormat="1" ht="39.950000000000003" customHeight="1" x14ac:dyDescent="0.4">
      <c r="B60" s="38" t="s">
        <v>27</v>
      </c>
      <c r="C60" s="39"/>
      <c r="D60" s="40"/>
      <c r="E60" s="46">
        <f>E58-E59</f>
        <v>0</v>
      </c>
      <c r="F60" s="47"/>
      <c r="G60" s="47"/>
      <c r="H60" s="48"/>
      <c r="I60" s="46">
        <f>I58-I59</f>
        <v>0</v>
      </c>
      <c r="J60" s="47"/>
      <c r="K60" s="47"/>
      <c r="L60" s="48"/>
      <c r="M60" s="46">
        <f>M58-M59</f>
        <v>0</v>
      </c>
      <c r="N60" s="47"/>
      <c r="O60" s="47"/>
      <c r="P60" s="48"/>
      <c r="Q60" s="46">
        <f>Q58-Q59</f>
        <v>0</v>
      </c>
      <c r="R60" s="47"/>
      <c r="S60" s="47"/>
      <c r="T60" s="48"/>
      <c r="U60" s="46">
        <f>U58-U59</f>
        <v>0</v>
      </c>
      <c r="V60" s="47"/>
      <c r="W60" s="47"/>
      <c r="X60" s="48"/>
    </row>
    <row r="61" spans="1:24" s="2" customFormat="1" ht="39.950000000000003" customHeight="1" x14ac:dyDescent="0.4">
      <c r="B61" s="43" t="s">
        <v>24</v>
      </c>
      <c r="C61" s="44"/>
      <c r="D61" s="45"/>
      <c r="E61" s="60"/>
      <c r="F61" s="61"/>
      <c r="G61" s="61"/>
      <c r="H61" s="62"/>
      <c r="I61" s="68"/>
      <c r="J61" s="69"/>
      <c r="K61" s="69"/>
      <c r="L61" s="70"/>
      <c r="M61" s="60"/>
      <c r="N61" s="61"/>
      <c r="O61" s="61"/>
      <c r="P61" s="62"/>
      <c r="Q61" s="49"/>
      <c r="R61" s="50"/>
      <c r="S61" s="50"/>
      <c r="T61" s="51"/>
      <c r="U61" s="49"/>
      <c r="V61" s="50"/>
      <c r="W61" s="50"/>
      <c r="X61" s="51"/>
    </row>
    <row r="62" spans="1:24" s="2" customFormat="1" ht="39.950000000000003" customHeight="1" x14ac:dyDescent="0.4">
      <c r="B62" s="43" t="s">
        <v>25</v>
      </c>
      <c r="C62" s="44"/>
      <c r="D62" s="45"/>
      <c r="E62" s="60"/>
      <c r="F62" s="61"/>
      <c r="G62" s="61"/>
      <c r="H62" s="62"/>
      <c r="I62" s="68"/>
      <c r="J62" s="69"/>
      <c r="K62" s="69"/>
      <c r="L62" s="70"/>
      <c r="M62" s="60"/>
      <c r="N62" s="61"/>
      <c r="O62" s="61"/>
      <c r="P62" s="62"/>
      <c r="Q62" s="49"/>
      <c r="R62" s="50"/>
      <c r="S62" s="50"/>
      <c r="T62" s="51"/>
      <c r="U62" s="49"/>
      <c r="V62" s="50"/>
      <c r="W62" s="50"/>
      <c r="X62" s="51"/>
    </row>
    <row r="63" spans="1:24" s="2" customFormat="1" ht="39.950000000000003" customHeight="1" x14ac:dyDescent="0.4">
      <c r="B63" s="38" t="s">
        <v>28</v>
      </c>
      <c r="C63" s="41"/>
      <c r="D63" s="42"/>
      <c r="E63" s="11" t="s">
        <v>31</v>
      </c>
      <c r="F63" s="47">
        <f>E60+E61+E62</f>
        <v>0</v>
      </c>
      <c r="G63" s="47"/>
      <c r="H63" s="48"/>
      <c r="I63" s="64">
        <f>I60+I61+I62</f>
        <v>0</v>
      </c>
      <c r="J63" s="65"/>
      <c r="K63" s="65"/>
      <c r="L63" s="66"/>
      <c r="M63" s="64">
        <f>M60+M61+M62</f>
        <v>0</v>
      </c>
      <c r="N63" s="65"/>
      <c r="O63" s="65"/>
      <c r="P63" s="66"/>
      <c r="Q63" s="64">
        <f>Q60+Q61+Q62</f>
        <v>0</v>
      </c>
      <c r="R63" s="65"/>
      <c r="S63" s="65"/>
      <c r="T63" s="66"/>
      <c r="U63" s="64">
        <f>U60+U61+U62</f>
        <v>0</v>
      </c>
      <c r="V63" s="65"/>
      <c r="W63" s="65"/>
      <c r="X63" s="66"/>
    </row>
    <row r="64" spans="1:24" s="2" customFormat="1" ht="39.950000000000003" customHeight="1" x14ac:dyDescent="0.4">
      <c r="B64" s="38" t="s">
        <v>29</v>
      </c>
      <c r="C64" s="39"/>
      <c r="D64" s="40"/>
      <c r="E64" s="74"/>
      <c r="F64" s="75"/>
      <c r="G64" s="75"/>
      <c r="H64" s="76"/>
      <c r="I64" s="71"/>
      <c r="J64" s="72"/>
      <c r="K64" s="72"/>
      <c r="L64" s="73"/>
      <c r="M64" s="77" t="str">
        <f>IFERROR((M63-F63)/F63,"")</f>
        <v/>
      </c>
      <c r="N64" s="78"/>
      <c r="O64" s="78"/>
      <c r="P64" s="79"/>
      <c r="Q64" s="77" t="str">
        <f>IFERROR((Q63-F63)/F63,"")</f>
        <v/>
      </c>
      <c r="R64" s="78"/>
      <c r="S64" s="78"/>
      <c r="T64" s="79"/>
      <c r="U64" s="77" t="str">
        <f>IFERROR((U63-F63)/F63,"")</f>
        <v/>
      </c>
      <c r="V64" s="78"/>
      <c r="W64" s="78"/>
      <c r="X64" s="79"/>
    </row>
    <row r="65" spans="1:24" s="2" customFormat="1" ht="39.950000000000003" customHeight="1" x14ac:dyDescent="0.4">
      <c r="B65" s="26" t="s">
        <v>48</v>
      </c>
      <c r="C65" s="26"/>
      <c r="D65" s="26"/>
      <c r="E65" s="60"/>
      <c r="F65" s="61"/>
      <c r="G65" s="61"/>
      <c r="H65" s="62"/>
      <c r="I65" s="68"/>
      <c r="J65" s="69"/>
      <c r="K65" s="69"/>
      <c r="L65" s="70"/>
      <c r="M65" s="60"/>
      <c r="N65" s="61"/>
      <c r="O65" s="61"/>
      <c r="P65" s="62"/>
      <c r="Q65" s="49"/>
      <c r="R65" s="50"/>
      <c r="S65" s="50"/>
      <c r="T65" s="51"/>
      <c r="U65" s="49"/>
      <c r="V65" s="50"/>
      <c r="W65" s="50"/>
      <c r="X65" s="51"/>
    </row>
    <row r="66" spans="1:24" s="2" customFormat="1" ht="39.950000000000003" customHeight="1" x14ac:dyDescent="0.4">
      <c r="B66" s="38" t="s">
        <v>26</v>
      </c>
      <c r="C66" s="39"/>
      <c r="D66" s="40"/>
      <c r="E66" s="11" t="s">
        <v>32</v>
      </c>
      <c r="F66" s="47" t="str">
        <f>IFERROR(F63/E65,"0")</f>
        <v>0</v>
      </c>
      <c r="G66" s="47"/>
      <c r="H66" s="48"/>
      <c r="I66" s="67" t="str">
        <f>IFERROR(I63/I65,"0")</f>
        <v>0</v>
      </c>
      <c r="J66" s="65"/>
      <c r="K66" s="65"/>
      <c r="L66" s="66"/>
      <c r="M66" s="46" t="str">
        <f>IFERROR(M63/M65,"0")</f>
        <v>0</v>
      </c>
      <c r="N66" s="47"/>
      <c r="O66" s="47"/>
      <c r="P66" s="48"/>
      <c r="Q66" s="106" t="str">
        <f>IFERROR(Q63/Q65,"0")</f>
        <v>0</v>
      </c>
      <c r="R66" s="107"/>
      <c r="S66" s="107"/>
      <c r="T66" s="108"/>
      <c r="U66" s="106" t="str">
        <f>IFERROR(U63/U65,"0")</f>
        <v>0</v>
      </c>
      <c r="V66" s="107"/>
      <c r="W66" s="107"/>
      <c r="X66" s="108"/>
    </row>
    <row r="67" spans="1:24" s="2" customFormat="1" ht="39.950000000000003" customHeight="1" x14ac:dyDescent="0.4">
      <c r="B67" s="29" t="s">
        <v>30</v>
      </c>
      <c r="C67" s="29"/>
      <c r="D67" s="29"/>
      <c r="E67" s="30"/>
      <c r="F67" s="30"/>
      <c r="G67" s="30"/>
      <c r="H67" s="30"/>
      <c r="I67" s="31"/>
      <c r="J67" s="31"/>
      <c r="K67" s="31"/>
      <c r="L67" s="31"/>
      <c r="M67" s="32" t="str">
        <f>IFERROR((M66-F66)/F66,"")</f>
        <v/>
      </c>
      <c r="N67" s="32"/>
      <c r="O67" s="32"/>
      <c r="P67" s="33"/>
      <c r="Q67" s="103" t="str">
        <f>IFERROR((Q66-F66)/F66,"")</f>
        <v/>
      </c>
      <c r="R67" s="104"/>
      <c r="S67" s="104"/>
      <c r="T67" s="105"/>
      <c r="U67" s="103" t="str">
        <f>IFERROR((U66-F66)/F66,"")</f>
        <v/>
      </c>
      <c r="V67" s="104"/>
      <c r="W67" s="104"/>
      <c r="X67" s="105"/>
    </row>
    <row r="68" spans="1:24" s="2" customFormat="1" ht="21.75" customHeight="1" x14ac:dyDescent="0.4">
      <c r="B68" s="12" t="s">
        <v>51</v>
      </c>
    </row>
    <row r="69" spans="1:24" s="2" customFormat="1" ht="21.75" customHeight="1" x14ac:dyDescent="0.4">
      <c r="B69" s="6"/>
    </row>
    <row r="70" spans="1:24" s="2" customFormat="1" ht="17.45" customHeight="1" x14ac:dyDescent="0.4"/>
    <row r="71" spans="1:24" s="2" customFormat="1" ht="17.45" customHeight="1" x14ac:dyDescent="0.4">
      <c r="A71" s="1"/>
      <c r="B71" s="37" t="s">
        <v>46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ht="17.45" customHeight="1" x14ac:dyDescent="0.4"/>
    <row r="73" spans="1:24" ht="17.45" customHeight="1" x14ac:dyDescent="0.4">
      <c r="B73" s="1" t="s">
        <v>6</v>
      </c>
      <c r="E73" s="1" t="s">
        <v>0</v>
      </c>
      <c r="G73" s="1" t="s">
        <v>2</v>
      </c>
      <c r="I73" s="1" t="s">
        <v>1</v>
      </c>
      <c r="K73" s="1" t="s">
        <v>47</v>
      </c>
    </row>
    <row r="74" spans="1:24" ht="17.45" customHeight="1" x14ac:dyDescent="0.4"/>
    <row r="75" spans="1:24" ht="17.45" customHeight="1" x14ac:dyDescent="0.4">
      <c r="B75" s="63" t="s">
        <v>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7.45" customHeight="1" x14ac:dyDescent="0.4">
      <c r="B76" s="27" t="s">
        <v>7</v>
      </c>
      <c r="C76" s="27"/>
      <c r="D76" s="27"/>
      <c r="E76" s="27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6"/>
    </row>
    <row r="77" spans="1:24" ht="17.45" customHeight="1" x14ac:dyDescent="0.4">
      <c r="B77" s="27"/>
      <c r="C77" s="27"/>
      <c r="D77" s="27"/>
      <c r="E77" s="27"/>
      <c r="F77" s="3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6"/>
    </row>
    <row r="78" spans="1:24" ht="17.45" customHeight="1" x14ac:dyDescent="0.4">
      <c r="B78" s="27" t="s">
        <v>5</v>
      </c>
      <c r="C78" s="27"/>
      <c r="D78" s="27"/>
      <c r="E78" s="27"/>
      <c r="F78" s="3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6"/>
    </row>
    <row r="79" spans="1:24" ht="17.45" customHeight="1" x14ac:dyDescent="0.4">
      <c r="B79" s="27"/>
      <c r="C79" s="27"/>
      <c r="D79" s="27"/>
      <c r="E79" s="27"/>
      <c r="F79" s="3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6"/>
    </row>
    <row r="80" spans="1:24" ht="17.45" customHeight="1" x14ac:dyDescent="0.4"/>
    <row r="81" ht="17.45" customHeight="1" x14ac:dyDescent="0.4"/>
    <row r="82" ht="17.45" customHeight="1" x14ac:dyDescent="0.4"/>
    <row r="83" ht="17.45" customHeight="1" x14ac:dyDescent="0.4"/>
    <row r="84" ht="17.45" customHeight="1" x14ac:dyDescent="0.4"/>
    <row r="85" ht="17.45" customHeight="1" x14ac:dyDescent="0.4"/>
  </sheetData>
  <mergeCells count="144">
    <mergeCell ref="V36:X36"/>
    <mergeCell ref="V45:X45"/>
    <mergeCell ref="V54:X54"/>
    <mergeCell ref="P37:S37"/>
    <mergeCell ref="P38:S39"/>
    <mergeCell ref="P40:S41"/>
    <mergeCell ref="P42:S43"/>
    <mergeCell ref="T37:X37"/>
    <mergeCell ref="T38:X39"/>
    <mergeCell ref="T40:X41"/>
    <mergeCell ref="U46:X46"/>
    <mergeCell ref="M46:T46"/>
    <mergeCell ref="Q47:T47"/>
    <mergeCell ref="Q48:T48"/>
    <mergeCell ref="U47:X47"/>
    <mergeCell ref="U48:X48"/>
    <mergeCell ref="U49:X49"/>
    <mergeCell ref="M50:T50"/>
    <mergeCell ref="Q49:T49"/>
    <mergeCell ref="M51:T51"/>
    <mergeCell ref="M52:T52"/>
    <mergeCell ref="U50:X50"/>
    <mergeCell ref="U51:X51"/>
    <mergeCell ref="U52:X52"/>
    <mergeCell ref="I51:L51"/>
    <mergeCell ref="I52:L52"/>
    <mergeCell ref="B47:H47"/>
    <mergeCell ref="B48:H48"/>
    <mergeCell ref="B49:H49"/>
    <mergeCell ref="B50:H50"/>
    <mergeCell ref="B51:H51"/>
    <mergeCell ref="B52:H52"/>
    <mergeCell ref="B46:H46"/>
    <mergeCell ref="I47:L47"/>
    <mergeCell ref="I48:L48"/>
    <mergeCell ref="I49:L49"/>
    <mergeCell ref="I50:L50"/>
    <mergeCell ref="Q56:T56"/>
    <mergeCell ref="U56:X56"/>
    <mergeCell ref="M47:P49"/>
    <mergeCell ref="Q55:T55"/>
    <mergeCell ref="U55:X55"/>
    <mergeCell ref="T42:X43"/>
    <mergeCell ref="I46:L46"/>
    <mergeCell ref="U67:X67"/>
    <mergeCell ref="Q67:T67"/>
    <mergeCell ref="U66:X66"/>
    <mergeCell ref="Q66:T66"/>
    <mergeCell ref="U65:X65"/>
    <mergeCell ref="Q65:T65"/>
    <mergeCell ref="U64:X64"/>
    <mergeCell ref="Q64:T64"/>
    <mergeCell ref="U63:X63"/>
    <mergeCell ref="Q63:T63"/>
    <mergeCell ref="M62:P62"/>
    <mergeCell ref="M61:P61"/>
    <mergeCell ref="I62:L62"/>
    <mergeCell ref="I61:L61"/>
    <mergeCell ref="U58:X58"/>
    <mergeCell ref="Q58:T58"/>
    <mergeCell ref="U57:X57"/>
    <mergeCell ref="Q57:T57"/>
    <mergeCell ref="U62:X62"/>
    <mergeCell ref="Q62:T62"/>
    <mergeCell ref="U61:X61"/>
    <mergeCell ref="Q61:T61"/>
    <mergeCell ref="I57:L57"/>
    <mergeCell ref="M1:N1"/>
    <mergeCell ref="A4:U4"/>
    <mergeCell ref="M42:O43"/>
    <mergeCell ref="M40:O41"/>
    <mergeCell ref="I42:L43"/>
    <mergeCell ref="I40:L41"/>
    <mergeCell ref="B42:H43"/>
    <mergeCell ref="G13:J13"/>
    <mergeCell ref="B40:H41"/>
    <mergeCell ref="A3:Y3"/>
    <mergeCell ref="A15:Y15"/>
    <mergeCell ref="B19:X22"/>
    <mergeCell ref="B25:X28"/>
    <mergeCell ref="B31:X34"/>
    <mergeCell ref="I37:L37"/>
    <mergeCell ref="M37:O37"/>
    <mergeCell ref="B37:H37"/>
    <mergeCell ref="B38:H39"/>
    <mergeCell ref="I38:L39"/>
    <mergeCell ref="M38:O39"/>
    <mergeCell ref="Q59:T59"/>
    <mergeCell ref="E59:H59"/>
    <mergeCell ref="B59:D59"/>
    <mergeCell ref="E61:H61"/>
    <mergeCell ref="E62:H62"/>
    <mergeCell ref="F76:X77"/>
    <mergeCell ref="B75:X75"/>
    <mergeCell ref="M63:P63"/>
    <mergeCell ref="I63:L63"/>
    <mergeCell ref="F63:H63"/>
    <mergeCell ref="I66:L66"/>
    <mergeCell ref="F66:H66"/>
    <mergeCell ref="I65:L65"/>
    <mergeCell ref="I64:L64"/>
    <mergeCell ref="E65:H65"/>
    <mergeCell ref="E64:H64"/>
    <mergeCell ref="M66:P66"/>
    <mergeCell ref="M65:P65"/>
    <mergeCell ref="M64:P64"/>
    <mergeCell ref="M60:P60"/>
    <mergeCell ref="M59:P59"/>
    <mergeCell ref="I59:L59"/>
    <mergeCell ref="B78:E79"/>
    <mergeCell ref="I58:L58"/>
    <mergeCell ref="M58:P58"/>
    <mergeCell ref="B58:D58"/>
    <mergeCell ref="E58:H58"/>
    <mergeCell ref="B67:D67"/>
    <mergeCell ref="E67:H67"/>
    <mergeCell ref="I67:L67"/>
    <mergeCell ref="M67:P67"/>
    <mergeCell ref="B76:E77"/>
    <mergeCell ref="F78:X79"/>
    <mergeCell ref="B71:X71"/>
    <mergeCell ref="B65:D65"/>
    <mergeCell ref="B66:D66"/>
    <mergeCell ref="B64:D64"/>
    <mergeCell ref="B63:D63"/>
    <mergeCell ref="B62:D62"/>
    <mergeCell ref="B61:D61"/>
    <mergeCell ref="B60:D60"/>
    <mergeCell ref="E60:H60"/>
    <mergeCell ref="I60:L60"/>
    <mergeCell ref="U60:X60"/>
    <mergeCell ref="Q60:T60"/>
    <mergeCell ref="U59:X59"/>
    <mergeCell ref="B55:D55"/>
    <mergeCell ref="B56:D56"/>
    <mergeCell ref="E55:H55"/>
    <mergeCell ref="E56:H56"/>
    <mergeCell ref="I55:L55"/>
    <mergeCell ref="M55:P55"/>
    <mergeCell ref="I56:L56"/>
    <mergeCell ref="M56:P56"/>
    <mergeCell ref="M57:P57"/>
    <mergeCell ref="E57:H57"/>
    <mergeCell ref="B57:D57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 xml:space="preserve">&amp;R
</oddHeader>
  </headerFooter>
  <rowBreaks count="1" manualBreakCount="1">
    <brk id="5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生産性</vt:lpstr>
      <vt:lpstr>生産性!Print_Area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山田　真伍</cp:lastModifiedBy>
  <cp:revision>1</cp:revision>
  <cp:lastPrinted>2025-02-26T07:52:40Z</cp:lastPrinted>
  <dcterms:created xsi:type="dcterms:W3CDTF">2022-06-23T03:22:12Z</dcterms:created>
  <dcterms:modified xsi:type="dcterms:W3CDTF">2025-03-31T06:10:21Z</dcterms:modified>
  <cp:version>0906.0100.01</cp:version>
</cp:coreProperties>
</file>