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271BC4F-DA26-4422-B274-44A9495AF219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20" yWindow="-120" windowWidth="29040" windowHeight="15720" xr2:uid="{00000000-000D-0000-FFFF-FFFF00000000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C6" i="11"/>
  <c r="C7" i="11"/>
  <c r="C8" i="11"/>
  <c r="C9" i="11"/>
  <c r="C10" i="11"/>
  <c r="C11" i="11"/>
  <c r="C12" i="11"/>
  <c r="C13" i="11"/>
  <c r="C14" i="11"/>
  <c r="C15" i="11"/>
  <c r="A15" i="11" s="1"/>
  <c r="C16" i="11"/>
  <c r="C17" i="11"/>
  <c r="C18" i="11"/>
  <c r="C19" i="11"/>
  <c r="C20" i="11"/>
  <c r="C21" i="11"/>
  <c r="C22" i="11"/>
  <c r="C23" i="11"/>
  <c r="A23" i="11" s="1"/>
  <c r="C24" i="11"/>
  <c r="C25" i="11"/>
  <c r="C26" i="11"/>
  <c r="C27" i="11"/>
  <c r="C28" i="11"/>
  <c r="C29" i="11"/>
  <c r="C30" i="11"/>
  <c r="C31" i="11"/>
  <c r="A31" i="11" s="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9" i="11" l="1"/>
  <c r="B13" i="11"/>
  <c r="B17" i="11"/>
  <c r="B21" i="11"/>
  <c r="B25" i="11"/>
  <c r="B29" i="11"/>
  <c r="B33" i="11"/>
  <c r="B37" i="11"/>
  <c r="B41" i="11"/>
  <c r="B45" i="11"/>
  <c r="B6" i="11"/>
  <c r="B12" i="11"/>
  <c r="B16" i="11"/>
  <c r="B24" i="11"/>
  <c r="B32" i="11"/>
  <c r="B40" i="11"/>
  <c r="B8" i="11"/>
  <c r="B22" i="11"/>
  <c r="B30" i="11"/>
  <c r="B38" i="11"/>
  <c r="B5" i="11"/>
  <c r="K6" i="13"/>
  <c r="D6" i="13"/>
  <c r="J6" i="13"/>
  <c r="F6" i="10" s="1"/>
  <c r="C6" i="13"/>
  <c r="B7" i="11" s="1"/>
  <c r="B42" i="11" l="1"/>
  <c r="B34" i="11"/>
  <c r="B26" i="11"/>
  <c r="B18" i="11"/>
  <c r="B44" i="11"/>
  <c r="B36" i="11"/>
  <c r="B28" i="11"/>
  <c r="B20" i="11"/>
  <c r="B14" i="11"/>
  <c r="B10" i="11"/>
  <c r="B6" i="10"/>
  <c r="B43" i="11"/>
  <c r="B39" i="11"/>
  <c r="B35" i="11"/>
  <c r="B31" i="11"/>
  <c r="B27" i="11"/>
  <c r="B23" i="11"/>
  <c r="B19" i="11"/>
  <c r="B15" i="11"/>
  <c r="B11" i="11"/>
  <c r="U6" i="10"/>
  <c r="H39" i="9"/>
  <c r="E39" i="9"/>
  <c r="A29" i="9"/>
  <c r="D30" i="9" s="1"/>
  <c r="A6" i="9"/>
  <c r="C15" i="9" s="1"/>
  <c r="K6" i="10" l="1"/>
  <c r="L6" i="10"/>
  <c r="H6" i="10"/>
  <c r="I6" i="10"/>
  <c r="J6" i="10"/>
  <c r="G6" i="10"/>
  <c r="M6" i="13"/>
  <c r="L6" i="13"/>
  <c r="M31" i="9"/>
</calcChain>
</file>

<file path=xl/sharedStrings.xml><?xml version="1.0" encoding="utf-8"?>
<sst xmlns="http://schemas.openxmlformats.org/spreadsheetml/2006/main" count="230" uniqueCount="126">
  <si>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</si>
  <si>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</si>
  <si>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</si>
  <si>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</si>
  <si>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</si>
  <si>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</si>
  <si>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</si>
  <si>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</si>
  <si>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</si>
  <si>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</si>
  <si>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</si>
  <si>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</si>
  <si>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</si>
  <si>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</si>
  <si>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</si>
  <si>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</si>
  <si>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</si>
  <si>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</si>
  <si>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</si>
  <si>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</si>
  <si>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</si>
  <si>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</si>
  <si>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</si>
  <si>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</si>
  <si>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</si>
  <si>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</si>
  <si>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</si>
  <si>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</si>
  <si>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</si>
  <si>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</si>
  <si>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</si>
  <si>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</si>
  <si>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</si>
  <si>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</si>
  <si>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</si>
  <si>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</si>
  <si>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</si>
  <si>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</si>
  <si>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</si>
  <si>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</si>
  <si>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</si>
  <si>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</si>
  <si>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</si>
  <si>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</si>
  <si>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</si>
  <si>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</si>
  <si>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</si>
  <si>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</si>
  <si>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</si>
  <si>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</si>
  <si>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</si>
  <si>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</si>
  <si>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</si>
  <si>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</si>
  <si>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</si>
  <si>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</si>
  <si>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</si>
  <si>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</si>
  <si>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</si>
  <si>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</si>
  <si>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</si>
  <si>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</si>
  <si>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</si>
  <si>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</si>
  <si>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</si>
  <si>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</si>
  <si>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</si>
  <si>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</si>
  <si>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</si>
  <si>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</si>
  <si>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</si>
  <si>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</si>
  <si>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</si>
  <si>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</si>
  <si>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</si>
  <si>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</si>
  <si>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</si>
  <si>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</si>
  <si>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</si>
  <si>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</si>
  <si>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</si>
  <si>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</si>
  <si>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</si>
  <si>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</si>
  <si>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</si>
  <si>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</si>
  <si>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</si>
  <si>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</si>
  <si>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</si>
  <si>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</si>
  <si>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</si>
  <si>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</si>
  <si>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</si>
  <si>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</si>
  <si>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</si>
  <si>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</si>
  <si>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</si>
  <si>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</si>
  <si>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</si>
  <si>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</si>
  <si>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</si>
  <si>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</si>
  <si>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</si>
  <si>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</si>
  <si>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</si>
  <si>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</si>
  <si>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</si>
  <si>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</si>
  <si>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</si>
  <si>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</si>
  <si>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</si>
  <si>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</si>
  <si>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</si>
  <si>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</si>
  <si>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</si>
  <si>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</si>
  <si>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</si>
  <si>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</si>
  <si>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</si>
  <si>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※令和８ 年１月１日現在の状況について、</t>
    <rPh sb="1" eb="3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</si>
  <si>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</si>
  <si>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過去１年間（令和７年１月１日～令和７年12月31日）の介護職員の採用者数と離職者数を、常勤・非常勤別にご記入ください。外国人人材も含めてご回答ください。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5"/>
  </si>
  <si>
    <t>問３　</t>
    <rPh sb="0" eb="1">
      <t>トイ</t>
    </rPh>
    <phoneticPr fontId="5"/>
  </si>
  <si>
    <t>問４　</t>
    <rPh sb="0" eb="1">
      <t>トイ</t>
    </rPh>
    <phoneticPr fontId="5"/>
  </si>
  <si>
    <t>Q3 R8不足数(常勤換算)</t>
    <rPh sb="5" eb="7">
      <t>フソク</t>
    </rPh>
    <rPh sb="7" eb="8">
      <t>スウ</t>
    </rPh>
    <rPh sb="9" eb="11">
      <t>ジョウキン</t>
    </rPh>
    <rPh sb="11" eb="13">
      <t>カンサン</t>
    </rPh>
    <phoneticPr fontId="1"/>
  </si>
  <si>
    <t>Q4 R11不足数(常勤換算)</t>
    <rPh sb="6" eb="8">
      <t>フソク</t>
    </rPh>
    <rPh sb="8" eb="9">
      <t>スウ</t>
    </rPh>
    <rPh sb="10" eb="12">
      <t>ジョウキン</t>
    </rPh>
    <rPh sb="12" eb="14">
      <t>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</si>
</sst>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240197</xdr:colOff>
      <xdr:row>40</xdr:row>
      <xdr:rowOff>82825</xdr:rowOff>
    </xdr:from>
    <xdr:to>
      <xdr:col>12</xdr:col>
      <xdr:colOff>554933</xdr:colOff>
      <xdr:row>41</xdr:row>
      <xdr:rowOff>182217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937FB1-2A0F-3068-0464-3DCDEBD8B993}"/>
            </a:ext>
          </a:extLst>
        </xdr:cNvPr>
        <xdr:cNvSpPr txBox="1"/>
      </xdr:nvSpPr>
      <xdr:spPr>
        <a:xfrm>
          <a:off x="422414" y="8423412"/>
          <a:ext cx="6087715" cy="521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令和</a:t>
          </a:r>
          <a:r>
            <a:rPr kumimoji="1" lang="en-US" altLang="ja-JP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8</a:t>
          </a:r>
          <a:r>
            <a:rPr kumimoji="1" lang="ja-JP" altLang="en-US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年</a:t>
          </a:r>
          <a:r>
            <a:rPr kumimoji="1" lang="en-US" altLang="ja-JP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日時点で、</a:t>
          </a:r>
          <a:r>
            <a:rPr kumimoji="1" lang="ja-JP" altLang="en-US" sz="1000" b="1" u="wavyHeavy" kern="1200" baseline="0">
              <a:latin typeface="游ゴシック" panose="020B0400000000000000" pitchFamily="50" charset="-128"/>
              <a:ea typeface="游ゴシック" panose="020B0400000000000000" pitchFamily="50" charset="-128"/>
            </a:rPr>
            <a:t>兼務なし</a:t>
          </a:r>
          <a:r>
            <a:rPr kumimoji="1" lang="ja-JP" altLang="en-US" sz="1000" b="1" kern="1200">
              <a:latin typeface="游ゴシック" panose="020B0400000000000000" pitchFamily="50" charset="-128"/>
              <a:ea typeface="游ゴシック" panose="020B0400000000000000" pitchFamily="50" charset="-128"/>
            </a:rPr>
            <a:t>で人員基準を満たそうとした場合に、不足する人数を常勤換算で教えてください。</a:t>
          </a:r>
          <a:r>
            <a:rPr kumimoji="1" lang="en-US" altLang="ja-JP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kumimoji="1" lang="ja-JP" altLang="en-US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数値を記入</a:t>
          </a:r>
          <a:r>
            <a:rPr kumimoji="1" lang="en-US" altLang="ja-JP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endParaRPr kumimoji="1" lang="ja-JP" altLang="en-US" sz="1000" b="1" u="sng" kern="12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185532</xdr:colOff>
      <xdr:row>49</xdr:row>
      <xdr:rowOff>13668</xdr:rowOff>
    </xdr:from>
    <xdr:to>
      <xdr:col>12</xdr:col>
      <xdr:colOff>513521</xdr:colOff>
      <xdr:row>50</xdr:row>
      <xdr:rowOff>256762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1AB85A-5368-488B-BBEF-5B5A06074A3C}"/>
            </a:ext>
          </a:extLst>
        </xdr:cNvPr>
        <xdr:cNvSpPr txBox="1"/>
      </xdr:nvSpPr>
      <xdr:spPr>
        <a:xfrm>
          <a:off x="367749" y="10441472"/>
          <a:ext cx="6100968" cy="483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日には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歳を超えている職員は除いて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000" b="1" u="wavyHeavy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兼務なし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で人員基準を満たそうとした場合に、不足する人数を常勤換算で教えてください。</a:t>
          </a:r>
          <a:r>
            <a:rPr kumimoji="1" lang="en-US" altLang="ja-JP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kumimoji="1" lang="ja-JP" altLang="en-US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数値を記入</a:t>
          </a:r>
          <a:r>
            <a:rPr kumimoji="1" lang="en-US" altLang="ja-JP" sz="1000" b="1" u="sng" kern="1200"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endParaRPr kumimoji="1" lang="ja-JP" altLang="en-US" sz="1000" b="1" u="sng" kern="12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view="pageBreakPreview" topLeftCell="A37" zoomScale="115" zoomScaleNormal="80" zoomScaleSheetLayoutView="115" workbookViewId="0">
      <selection activeCell="C52" sqref="C52:L55"/>
    </sheetView>
  </sheetViews>
  <sheetFormatPr defaultColWidth="9" defaultRowHeight="18.75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/>
    <row r="2" spans="1:14" ht="18" customHeight="1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ht="5.45" customHeight="1" thickBot="1"/>
    <row r="4" spans="1:14" ht="19.5" thickBot="1">
      <c r="C4" s="50" t="s">
        <v>119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107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>
      <c r="B9" s="12"/>
    </row>
    <row r="10" spans="1:14" ht="19.5" thickBot="1">
      <c r="B10" s="12"/>
      <c r="C10" s="56"/>
      <c r="D10" s="18" t="s">
        <v>0</v>
      </c>
    </row>
    <row r="11" spans="1:14" ht="18" customHeight="1">
      <c r="B11" s="12"/>
      <c r="D11" s="70" t="s">
        <v>97</v>
      </c>
      <c r="E11" s="70"/>
      <c r="F11" s="70"/>
      <c r="G11" s="70"/>
      <c r="H11" s="70"/>
      <c r="I11" s="70"/>
      <c r="J11" s="70"/>
      <c r="K11" s="70"/>
      <c r="L11" s="70"/>
      <c r="M11" s="70"/>
    </row>
    <row r="12" spans="1:14" ht="28.9" customHeight="1" thickBot="1">
      <c r="B12" s="12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4" ht="19.5" thickBot="1">
      <c r="B13" s="12"/>
      <c r="C13" s="56"/>
      <c r="D13" s="18" t="s">
        <v>1</v>
      </c>
      <c r="K13" s="20"/>
    </row>
    <row r="14" spans="1:14">
      <c r="B14" s="12"/>
      <c r="D14" s="71" t="s">
        <v>96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>
      <c r="B15" s="12"/>
      <c r="C15" s="72" t="str">
        <f>IF(A6&gt;1,"問１は１つのみ選択してください。","")</f>
        <v/>
      </c>
      <c r="D15" s="72"/>
      <c r="E15" s="72"/>
      <c r="F15" s="72"/>
      <c r="G15" s="72"/>
      <c r="K15" s="20"/>
      <c r="M15" s="19"/>
    </row>
    <row r="16" spans="1:14" ht="18" customHeight="1">
      <c r="B16" s="13" t="s">
        <v>38</v>
      </c>
    </row>
    <row r="17" spans="1:14" ht="18" customHeight="1">
      <c r="C17" s="21" t="s">
        <v>2</v>
      </c>
    </row>
    <row r="18" spans="1:14" ht="12" customHeight="1"/>
    <row r="19" spans="1:14">
      <c r="B19" s="22"/>
      <c r="C19" s="13" t="s">
        <v>109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>
      <c r="B24" s="12"/>
      <c r="C24" s="75" t="s">
        <v>43</v>
      </c>
      <c r="D24" s="76"/>
      <c r="E24" s="63"/>
      <c r="F24" s="63"/>
      <c r="G24" s="79" t="s">
        <v>3</v>
      </c>
      <c r="H24" s="73" t="s">
        <v>103</v>
      </c>
      <c r="I24" s="74"/>
      <c r="J24" s="63"/>
      <c r="K24" s="63"/>
      <c r="L24" s="58" t="s">
        <v>3</v>
      </c>
    </row>
    <row r="25" spans="1:14" ht="19.5" thickBot="1">
      <c r="B25" s="12"/>
      <c r="C25" s="77"/>
      <c r="D25" s="78"/>
      <c r="E25" s="63"/>
      <c r="F25" s="63"/>
      <c r="G25" s="80"/>
      <c r="H25" s="67" t="s">
        <v>104</v>
      </c>
      <c r="I25" s="68"/>
      <c r="J25" s="63"/>
      <c r="K25" s="63"/>
      <c r="L25" s="58" t="s">
        <v>3</v>
      </c>
    </row>
    <row r="26" spans="1:14" ht="12" customHeight="1" thickBot="1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>
      <c r="B27" s="12"/>
      <c r="C27" s="65" t="s">
        <v>100</v>
      </c>
      <c r="D27" s="66"/>
      <c r="E27" s="63"/>
      <c r="F27" s="63"/>
      <c r="G27" s="57" t="s">
        <v>101</v>
      </c>
      <c r="H27" s="65" t="s">
        <v>102</v>
      </c>
      <c r="I27" s="66"/>
      <c r="J27" s="63"/>
      <c r="K27" s="63"/>
      <c r="L27" s="58" t="s">
        <v>101</v>
      </c>
    </row>
    <row r="28" spans="1:14" ht="15" customHeight="1" thickBot="1"/>
    <row r="29" spans="1:14" ht="19.5" thickBot="1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76</v>
      </c>
      <c r="L29" s="14"/>
      <c r="M29" s="15"/>
      <c r="N29" s="25"/>
    </row>
    <row r="30" spans="1:14" ht="19.5" thickBot="1">
      <c r="C30" s="23"/>
      <c r="D30" s="86" t="str">
        <f>IF(A29&gt;1,"問2-2は１つ"&amp;CHAR(10)&amp;"選択してください。","（1つに○）")</f>
        <v>（1つに○）</v>
      </c>
      <c r="E30" s="86"/>
      <c r="F30" s="86"/>
      <c r="G30" s="86"/>
      <c r="H30" s="24"/>
      <c r="J30" s="56"/>
      <c r="K30" s="14" t="s">
        <v>40</v>
      </c>
      <c r="L30" s="14"/>
      <c r="M30" s="15"/>
      <c r="N30" s="25"/>
    </row>
    <row r="31" spans="1:14">
      <c r="C31" s="26"/>
      <c r="M31" s="19">
        <f>SUM(N29:N30)</f>
        <v>0</v>
      </c>
    </row>
    <row r="32" spans="1:14">
      <c r="C32" s="52" t="s">
        <v>120</v>
      </c>
    </row>
    <row r="33" spans="2:13" ht="18" customHeight="1">
      <c r="D33" s="87" t="s">
        <v>121</v>
      </c>
      <c r="E33" s="87"/>
      <c r="F33" s="87"/>
      <c r="G33" s="87"/>
      <c r="H33" s="87"/>
      <c r="I33" s="87"/>
      <c r="J33" s="87"/>
      <c r="K33" s="87"/>
      <c r="L33" s="87"/>
      <c r="M33" s="87"/>
    </row>
    <row r="34" spans="2:13" ht="18" customHeight="1"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2:13" ht="9" customHeight="1"/>
    <row r="36" spans="2:13" ht="18" customHeight="1" thickBot="1">
      <c r="E36" s="88" t="s">
        <v>4</v>
      </c>
      <c r="F36" s="89"/>
      <c r="G36" s="89"/>
      <c r="H36" s="89" t="s">
        <v>5</v>
      </c>
      <c r="I36" s="89"/>
      <c r="J36" s="89"/>
    </row>
    <row r="37" spans="2:13" ht="18" customHeight="1" thickBot="1">
      <c r="C37" s="65" t="s">
        <v>62</v>
      </c>
      <c r="D37" s="66"/>
      <c r="E37" s="63"/>
      <c r="F37" s="63"/>
      <c r="G37" s="63"/>
      <c r="H37" s="63"/>
      <c r="I37" s="63"/>
      <c r="J37" s="63"/>
    </row>
    <row r="38" spans="2:13" ht="18" customHeight="1" thickBot="1">
      <c r="C38" s="81" t="s">
        <v>63</v>
      </c>
      <c r="D38" s="82"/>
      <c r="E38" s="63"/>
      <c r="F38" s="63"/>
      <c r="G38" s="63"/>
      <c r="H38" s="63"/>
      <c r="I38" s="63"/>
      <c r="J38" s="63"/>
    </row>
    <row r="39" spans="2:13" ht="18" customHeight="1" thickTop="1" thickBot="1">
      <c r="C39" s="83" t="s">
        <v>7</v>
      </c>
      <c r="D39" s="84"/>
      <c r="E39" s="85">
        <f>SUM(E37:G38)</f>
        <v>0</v>
      </c>
      <c r="F39" s="85"/>
      <c r="G39" s="85"/>
      <c r="H39" s="85">
        <f>SUM(H37:J38)</f>
        <v>0</v>
      </c>
      <c r="I39" s="85"/>
      <c r="J39" s="85"/>
    </row>
    <row r="40" spans="2:13" ht="9" customHeight="1"/>
    <row r="41" spans="2:13" ht="33" customHeight="1">
      <c r="B41" s="52" t="s">
        <v>122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18.75" customHeight="1" thickBot="1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2:13" ht="19.5" thickBot="1"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2:13" ht="19.5" thickBot="1">
      <c r="B45" s="12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2:13" ht="19.5" thickBot="1">
      <c r="B46" s="12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2:13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3" customHeight="1">
      <c r="B49" s="12"/>
    </row>
    <row r="50" spans="2:12" ht="18.75" customHeight="1">
      <c r="B50" s="51" t="s">
        <v>123</v>
      </c>
    </row>
    <row r="51" spans="2:12" ht="24.75" customHeight="1" thickBot="1"/>
    <row r="52" spans="2:12" ht="19.5" thickBot="1"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2:12" ht="19.5" thickBot="1"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2:12" ht="19.5" thickBot="1"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2:12" ht="19.5" thickBot="1"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2:12" ht="6.6" customHeight="1"/>
    <row r="58" spans="2:12" ht="19.5" thickBot="1">
      <c r="C58" s="1" t="s">
        <v>64</v>
      </c>
    </row>
    <row r="59" spans="2:12" ht="19.5" thickBot="1">
      <c r="C59" s="61" t="s">
        <v>65</v>
      </c>
      <c r="D59" s="62"/>
      <c r="E59" s="62"/>
      <c r="F59" s="63"/>
      <c r="G59" s="63"/>
      <c r="H59" s="63"/>
      <c r="I59" s="63"/>
      <c r="J59" s="63"/>
      <c r="K59" s="63"/>
      <c r="L59" s="63"/>
    </row>
    <row r="60" spans="2:12" ht="19.5" thickBot="1">
      <c r="C60" s="61" t="s">
        <v>66</v>
      </c>
      <c r="D60" s="62"/>
      <c r="E60" s="62"/>
      <c r="F60" s="63"/>
      <c r="G60" s="63"/>
      <c r="H60" s="63"/>
      <c r="I60" s="63"/>
      <c r="J60" s="63"/>
      <c r="K60" s="63"/>
      <c r="L60" s="63"/>
    </row>
    <row r="61" spans="2:12" ht="19.5" thickBot="1">
      <c r="C61" s="61" t="s">
        <v>67</v>
      </c>
      <c r="D61" s="62"/>
      <c r="E61" s="62"/>
      <c r="F61" s="64"/>
      <c r="G61" s="64"/>
      <c r="H61" s="64"/>
      <c r="I61" s="64"/>
      <c r="J61" s="64"/>
      <c r="K61" s="64"/>
      <c r="L61" s="64"/>
    </row>
    <row r="62" spans="2:12" ht="19.5" thickBot="1">
      <c r="C62" s="61" t="s">
        <v>68</v>
      </c>
      <c r="D62" s="62"/>
      <c r="E62" s="62"/>
      <c r="F62" s="63"/>
      <c r="G62" s="63"/>
      <c r="H62" s="63"/>
      <c r="I62" s="63"/>
      <c r="J62" s="63"/>
      <c r="K62" s="63"/>
      <c r="L62" s="63"/>
    </row>
    <row r="64" spans="2:12" ht="18" customHeight="1">
      <c r="C64" s="59" t="s">
        <v>118</v>
      </c>
    </row>
    <row r="67" spans="3:13" ht="18" customHeight="1"/>
    <row r="69" spans="3:13">
      <c r="C69" s="12"/>
      <c r="L69" s="27"/>
      <c r="M69" s="27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00000000-0002-0000-0000-000000000000}">
      <formula1>"　,○"</formula1>
    </dataValidation>
    <dataValidation type="whole" allowBlank="1" showInputMessage="1" showErrorMessage="1" sqref="J26 K26" xr:uid="{00000000-0002-0000-0000-000001000000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00000000-0002-0000-0000-000002000000}">
      <formula1>0</formula1>
      <formula2>9999999999</formula2>
    </dataValidation>
    <dataValidation type="whole" allowBlank="1" showInputMessage="1" showErrorMessage="1" error="数値のみ記入してください。" sqref="E27:F27" xr:uid="{00000000-0002-0000-0000-000003000000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view="pageBreakPreview" topLeftCell="A4" zoomScale="80" zoomScaleNormal="85" zoomScaleSheetLayoutView="80" workbookViewId="0">
      <selection activeCell="M8" sqref="M8:Q8"/>
    </sheetView>
  </sheetViews>
  <sheetFormatPr defaultColWidth="9" defaultRowHeight="18.75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8" t="s">
        <v>9</v>
      </c>
      <c r="B3" s="97" t="s">
        <v>12</v>
      </c>
      <c r="C3" s="97"/>
      <c r="D3" s="97"/>
      <c r="E3" s="97"/>
      <c r="F3" s="97"/>
      <c r="G3" s="97"/>
      <c r="H3" s="97"/>
      <c r="I3" s="97" t="s">
        <v>13</v>
      </c>
      <c r="J3" s="97"/>
      <c r="K3" s="97" t="s">
        <v>12</v>
      </c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>
      <c r="A4" s="98" t="s">
        <v>10</v>
      </c>
      <c r="B4" s="99" t="s">
        <v>14</v>
      </c>
      <c r="C4" s="99"/>
      <c r="D4" s="99"/>
      <c r="E4" s="98" t="s">
        <v>15</v>
      </c>
      <c r="F4" s="98"/>
      <c r="G4" s="98" t="s">
        <v>16</v>
      </c>
      <c r="H4" s="98" t="s">
        <v>17</v>
      </c>
      <c r="I4" s="99" t="s">
        <v>18</v>
      </c>
      <c r="J4" s="99"/>
      <c r="K4" s="100" t="s">
        <v>19</v>
      </c>
      <c r="L4" s="100"/>
      <c r="M4" s="99" t="s">
        <v>20</v>
      </c>
      <c r="N4" s="99"/>
      <c r="O4" s="99"/>
      <c r="P4" s="99"/>
      <c r="Q4" s="99"/>
      <c r="R4" s="98" t="s">
        <v>21</v>
      </c>
      <c r="S4" s="98"/>
      <c r="T4" s="98"/>
      <c r="U4" s="98"/>
    </row>
    <row r="5" spans="1:21">
      <c r="A5" s="98"/>
      <c r="B5" s="99"/>
      <c r="C5" s="99"/>
      <c r="D5" s="99"/>
      <c r="E5" s="98"/>
      <c r="F5" s="98"/>
      <c r="G5" s="98"/>
      <c r="H5" s="98"/>
      <c r="I5" s="99"/>
      <c r="J5" s="99"/>
      <c r="K5" s="100"/>
      <c r="L5" s="100"/>
      <c r="M5" s="99"/>
      <c r="N5" s="99"/>
      <c r="O5" s="99"/>
      <c r="P5" s="99"/>
      <c r="Q5" s="99"/>
      <c r="R5" s="98"/>
      <c r="S5" s="98"/>
      <c r="T5" s="98"/>
      <c r="U5" s="98"/>
    </row>
    <row r="6" spans="1:21" ht="246" customHeight="1">
      <c r="A6" s="28" t="s">
        <v>11</v>
      </c>
      <c r="B6" s="93" t="s">
        <v>105</v>
      </c>
      <c r="C6" s="93"/>
      <c r="D6" s="93"/>
      <c r="E6" s="94" t="s">
        <v>45</v>
      </c>
      <c r="F6" s="95"/>
      <c r="G6" s="29" t="s">
        <v>22</v>
      </c>
      <c r="H6" s="29" t="s">
        <v>23</v>
      </c>
      <c r="I6" s="93" t="s">
        <v>75</v>
      </c>
      <c r="J6" s="93"/>
      <c r="K6" s="94" t="s">
        <v>41</v>
      </c>
      <c r="L6" s="94"/>
      <c r="M6" s="93" t="s">
        <v>106</v>
      </c>
      <c r="N6" s="93"/>
      <c r="O6" s="93"/>
      <c r="P6" s="93"/>
      <c r="Q6" s="93"/>
      <c r="R6" s="94" t="s">
        <v>94</v>
      </c>
      <c r="S6" s="94"/>
      <c r="T6" s="94" t="s">
        <v>95</v>
      </c>
      <c r="U6" s="94"/>
    </row>
    <row r="7" spans="1:21">
      <c r="A7" s="2" t="s">
        <v>24</v>
      </c>
      <c r="B7" s="91">
        <v>1</v>
      </c>
      <c r="C7" s="91"/>
      <c r="D7" s="91"/>
      <c r="E7" s="91">
        <v>1</v>
      </c>
      <c r="F7" s="91"/>
      <c r="G7" s="47">
        <v>1</v>
      </c>
      <c r="H7" s="47">
        <v>3</v>
      </c>
      <c r="I7" s="48">
        <v>40</v>
      </c>
      <c r="J7" s="49" t="s">
        <v>36</v>
      </c>
      <c r="K7" s="92">
        <v>2</v>
      </c>
      <c r="L7" s="92"/>
      <c r="M7" s="92">
        <v>2</v>
      </c>
      <c r="N7" s="92"/>
      <c r="O7" s="92"/>
      <c r="P7" s="92"/>
      <c r="Q7" s="92"/>
      <c r="R7" s="96">
        <v>1</v>
      </c>
      <c r="S7" s="92"/>
      <c r="T7" s="92">
        <v>2</v>
      </c>
      <c r="U7" s="92"/>
    </row>
    <row r="8" spans="1:21">
      <c r="A8" s="31" t="s">
        <v>25</v>
      </c>
      <c r="B8" s="90"/>
      <c r="C8" s="90"/>
      <c r="D8" s="90"/>
      <c r="E8" s="90"/>
      <c r="F8" s="90"/>
      <c r="G8" s="54"/>
      <c r="H8" s="54"/>
      <c r="I8" s="53"/>
      <c r="J8" s="30" t="s">
        <v>36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>
      <c r="A9" s="31" t="s">
        <v>26</v>
      </c>
      <c r="B9" s="90"/>
      <c r="C9" s="90"/>
      <c r="D9" s="90"/>
      <c r="E9" s="90"/>
      <c r="F9" s="90"/>
      <c r="G9" s="54"/>
      <c r="H9" s="54"/>
      <c r="I9" s="53"/>
      <c r="J9" s="30" t="s">
        <v>36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>
      <c r="A10" s="31" t="s">
        <v>27</v>
      </c>
      <c r="B10" s="90"/>
      <c r="C10" s="90"/>
      <c r="D10" s="90"/>
      <c r="E10" s="90"/>
      <c r="F10" s="90"/>
      <c r="G10" s="54"/>
      <c r="H10" s="54"/>
      <c r="I10" s="53"/>
      <c r="J10" s="30" t="s">
        <v>36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>
      <c r="A11" s="31" t="s">
        <v>28</v>
      </c>
      <c r="B11" s="90"/>
      <c r="C11" s="90"/>
      <c r="D11" s="90"/>
      <c r="E11" s="90"/>
      <c r="F11" s="90"/>
      <c r="G11" s="54"/>
      <c r="H11" s="54"/>
      <c r="I11" s="53"/>
      <c r="J11" s="30" t="s">
        <v>36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>
      <c r="A12" s="31" t="s">
        <v>29</v>
      </c>
      <c r="B12" s="90"/>
      <c r="C12" s="90"/>
      <c r="D12" s="90"/>
      <c r="E12" s="90"/>
      <c r="F12" s="90"/>
      <c r="G12" s="54"/>
      <c r="H12" s="54"/>
      <c r="I12" s="53"/>
      <c r="J12" s="30" t="s">
        <v>36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>
      <c r="A13" s="31" t="s">
        <v>30</v>
      </c>
      <c r="B13" s="90"/>
      <c r="C13" s="90"/>
      <c r="D13" s="90"/>
      <c r="E13" s="90"/>
      <c r="F13" s="90"/>
      <c r="G13" s="54"/>
      <c r="H13" s="54"/>
      <c r="I13" s="53"/>
      <c r="J13" s="30" t="s">
        <v>36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>
      <c r="A14" s="31" t="s">
        <v>31</v>
      </c>
      <c r="B14" s="90"/>
      <c r="C14" s="90"/>
      <c r="D14" s="90"/>
      <c r="E14" s="90"/>
      <c r="F14" s="90"/>
      <c r="G14" s="54"/>
      <c r="H14" s="54"/>
      <c r="I14" s="53"/>
      <c r="J14" s="30" t="s">
        <v>36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>
      <c r="A15" s="31" t="s">
        <v>32</v>
      </c>
      <c r="B15" s="90"/>
      <c r="C15" s="90"/>
      <c r="D15" s="90"/>
      <c r="E15" s="90"/>
      <c r="F15" s="90"/>
      <c r="G15" s="54"/>
      <c r="H15" s="54"/>
      <c r="I15" s="53"/>
      <c r="J15" s="30" t="s">
        <v>36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>
      <c r="A16" s="31" t="s">
        <v>33</v>
      </c>
      <c r="B16" s="90"/>
      <c r="C16" s="90"/>
      <c r="D16" s="90"/>
      <c r="E16" s="90"/>
      <c r="F16" s="90"/>
      <c r="G16" s="54"/>
      <c r="H16" s="54"/>
      <c r="I16" s="53"/>
      <c r="J16" s="30" t="s">
        <v>36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>
      <c r="A17" s="31" t="s">
        <v>34</v>
      </c>
      <c r="B17" s="90"/>
      <c r="C17" s="90"/>
      <c r="D17" s="90"/>
      <c r="E17" s="90"/>
      <c r="F17" s="90"/>
      <c r="G17" s="54"/>
      <c r="H17" s="54"/>
      <c r="I17" s="53"/>
      <c r="J17" s="30" t="s">
        <v>36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>
      <c r="A18" s="31">
        <v>11</v>
      </c>
      <c r="B18" s="90"/>
      <c r="C18" s="90"/>
      <c r="D18" s="90"/>
      <c r="E18" s="90"/>
      <c r="F18" s="90"/>
      <c r="G18" s="54"/>
      <c r="H18" s="54"/>
      <c r="I18" s="53"/>
      <c r="J18" s="30" t="s">
        <v>36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>
      <c r="A19" s="31">
        <v>12</v>
      </c>
      <c r="B19" s="90"/>
      <c r="C19" s="90"/>
      <c r="D19" s="90"/>
      <c r="E19" s="90"/>
      <c r="F19" s="90"/>
      <c r="G19" s="54"/>
      <c r="H19" s="54"/>
      <c r="I19" s="53"/>
      <c r="J19" s="30" t="s">
        <v>36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>
      <c r="A20" s="31">
        <v>13</v>
      </c>
      <c r="B20" s="90"/>
      <c r="C20" s="90"/>
      <c r="D20" s="90"/>
      <c r="E20" s="90"/>
      <c r="F20" s="90"/>
      <c r="G20" s="54"/>
      <c r="H20" s="54"/>
      <c r="I20" s="53"/>
      <c r="J20" s="30" t="s">
        <v>36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>
      <c r="A21" s="31">
        <v>14</v>
      </c>
      <c r="B21" s="90"/>
      <c r="C21" s="90"/>
      <c r="D21" s="90"/>
      <c r="E21" s="90"/>
      <c r="F21" s="90"/>
      <c r="G21" s="54"/>
      <c r="H21" s="54"/>
      <c r="I21" s="53"/>
      <c r="J21" s="30" t="s">
        <v>36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>
      <c r="A22" s="31">
        <v>15</v>
      </c>
      <c r="B22" s="90"/>
      <c r="C22" s="90"/>
      <c r="D22" s="90"/>
      <c r="E22" s="90"/>
      <c r="F22" s="90"/>
      <c r="G22" s="54"/>
      <c r="H22" s="54"/>
      <c r="I22" s="53"/>
      <c r="J22" s="30" t="s">
        <v>36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>
      <c r="A23" s="31">
        <v>16</v>
      </c>
      <c r="B23" s="90"/>
      <c r="C23" s="90"/>
      <c r="D23" s="90"/>
      <c r="E23" s="90"/>
      <c r="F23" s="90"/>
      <c r="G23" s="54"/>
      <c r="H23" s="54"/>
      <c r="I23" s="53"/>
      <c r="J23" s="30" t="s">
        <v>36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>
      <c r="A24" s="31">
        <v>17</v>
      </c>
      <c r="B24" s="90"/>
      <c r="C24" s="90"/>
      <c r="D24" s="90"/>
      <c r="E24" s="90"/>
      <c r="F24" s="90"/>
      <c r="G24" s="54"/>
      <c r="H24" s="54"/>
      <c r="I24" s="53"/>
      <c r="J24" s="30" t="s">
        <v>36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>
      <c r="A25" s="31">
        <v>18</v>
      </c>
      <c r="B25" s="90"/>
      <c r="C25" s="90"/>
      <c r="D25" s="90"/>
      <c r="E25" s="90"/>
      <c r="F25" s="90"/>
      <c r="G25" s="54"/>
      <c r="H25" s="54"/>
      <c r="I25" s="53"/>
      <c r="J25" s="30" t="s">
        <v>36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>
      <c r="A26" s="31">
        <v>19</v>
      </c>
      <c r="B26" s="90"/>
      <c r="C26" s="90"/>
      <c r="D26" s="90"/>
      <c r="E26" s="90"/>
      <c r="F26" s="90"/>
      <c r="G26" s="54"/>
      <c r="H26" s="54"/>
      <c r="I26" s="53"/>
      <c r="J26" s="30" t="s">
        <v>36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>
      <c r="A27" s="31">
        <v>20</v>
      </c>
      <c r="B27" s="90"/>
      <c r="C27" s="90"/>
      <c r="D27" s="90"/>
      <c r="E27" s="90"/>
      <c r="F27" s="90"/>
      <c r="G27" s="54"/>
      <c r="H27" s="54"/>
      <c r="I27" s="53"/>
      <c r="J27" s="30" t="s">
        <v>36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>
      <c r="A28" s="31">
        <v>21</v>
      </c>
      <c r="B28" s="90"/>
      <c r="C28" s="90"/>
      <c r="D28" s="90"/>
      <c r="E28" s="90"/>
      <c r="F28" s="90"/>
      <c r="G28" s="54"/>
      <c r="H28" s="54"/>
      <c r="I28" s="53"/>
      <c r="J28" s="30" t="s">
        <v>36</v>
      </c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>
      <c r="A29" s="31">
        <v>22</v>
      </c>
      <c r="B29" s="90"/>
      <c r="C29" s="90"/>
      <c r="D29" s="90"/>
      <c r="E29" s="90"/>
      <c r="F29" s="90"/>
      <c r="G29" s="54"/>
      <c r="H29" s="54"/>
      <c r="I29" s="53"/>
      <c r="J29" s="30" t="s">
        <v>36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>
      <c r="A30" s="31">
        <v>23</v>
      </c>
      <c r="B30" s="90"/>
      <c r="C30" s="90"/>
      <c r="D30" s="90"/>
      <c r="E30" s="90"/>
      <c r="F30" s="90"/>
      <c r="G30" s="54"/>
      <c r="H30" s="54"/>
      <c r="I30" s="53"/>
      <c r="J30" s="30" t="s">
        <v>36</v>
      </c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>
      <c r="A31" s="31">
        <v>24</v>
      </c>
      <c r="B31" s="90"/>
      <c r="C31" s="90"/>
      <c r="D31" s="90"/>
      <c r="E31" s="90"/>
      <c r="F31" s="90"/>
      <c r="G31" s="54"/>
      <c r="H31" s="54"/>
      <c r="I31" s="53"/>
      <c r="J31" s="30" t="s">
        <v>36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>
      <c r="A32" s="31">
        <v>25</v>
      </c>
      <c r="B32" s="90"/>
      <c r="C32" s="90"/>
      <c r="D32" s="90"/>
      <c r="E32" s="90"/>
      <c r="F32" s="90"/>
      <c r="G32" s="54"/>
      <c r="H32" s="54"/>
      <c r="I32" s="53"/>
      <c r="J32" s="30" t="s">
        <v>36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>
      <c r="A33" s="31">
        <v>26</v>
      </c>
      <c r="B33" s="90"/>
      <c r="C33" s="90"/>
      <c r="D33" s="90"/>
      <c r="E33" s="90"/>
      <c r="F33" s="90"/>
      <c r="G33" s="54"/>
      <c r="H33" s="54"/>
      <c r="I33" s="53"/>
      <c r="J33" s="30" t="s">
        <v>36</v>
      </c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>
      <c r="A34" s="31">
        <v>27</v>
      </c>
      <c r="B34" s="90"/>
      <c r="C34" s="90"/>
      <c r="D34" s="90"/>
      <c r="E34" s="90"/>
      <c r="F34" s="90"/>
      <c r="G34" s="54"/>
      <c r="H34" s="54"/>
      <c r="I34" s="53"/>
      <c r="J34" s="30" t="s">
        <v>36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>
      <c r="A35" s="31">
        <v>28</v>
      </c>
      <c r="B35" s="90"/>
      <c r="C35" s="90"/>
      <c r="D35" s="90"/>
      <c r="E35" s="90"/>
      <c r="F35" s="90"/>
      <c r="G35" s="54"/>
      <c r="H35" s="54"/>
      <c r="I35" s="53"/>
      <c r="J35" s="30" t="s">
        <v>36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>
      <c r="A36" s="31">
        <v>29</v>
      </c>
      <c r="B36" s="90"/>
      <c r="C36" s="90"/>
      <c r="D36" s="90"/>
      <c r="E36" s="90"/>
      <c r="F36" s="90"/>
      <c r="G36" s="54"/>
      <c r="H36" s="54"/>
      <c r="I36" s="53"/>
      <c r="J36" s="30" t="s">
        <v>36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spans="1:21">
      <c r="A37" s="31">
        <v>30</v>
      </c>
      <c r="B37" s="90"/>
      <c r="C37" s="90"/>
      <c r="D37" s="90"/>
      <c r="E37" s="90"/>
      <c r="F37" s="90"/>
      <c r="G37" s="54"/>
      <c r="H37" s="54"/>
      <c r="I37" s="53"/>
      <c r="J37" s="30" t="s">
        <v>36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spans="1:21">
      <c r="A38" s="31">
        <v>31</v>
      </c>
      <c r="B38" s="90"/>
      <c r="C38" s="90"/>
      <c r="D38" s="90"/>
      <c r="E38" s="90"/>
      <c r="F38" s="90"/>
      <c r="G38" s="54"/>
      <c r="H38" s="54"/>
      <c r="I38" s="53"/>
      <c r="J38" s="30" t="s">
        <v>36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1:21">
      <c r="A39" s="31">
        <v>32</v>
      </c>
      <c r="B39" s="90"/>
      <c r="C39" s="90"/>
      <c r="D39" s="90"/>
      <c r="E39" s="90"/>
      <c r="F39" s="90"/>
      <c r="G39" s="54"/>
      <c r="H39" s="54"/>
      <c r="I39" s="53"/>
      <c r="J39" s="30" t="s">
        <v>36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spans="1:21">
      <c r="A40" s="31">
        <v>33</v>
      </c>
      <c r="B40" s="90"/>
      <c r="C40" s="90"/>
      <c r="D40" s="90"/>
      <c r="E40" s="90"/>
      <c r="F40" s="90"/>
      <c r="G40" s="54"/>
      <c r="H40" s="54"/>
      <c r="I40" s="53"/>
      <c r="J40" s="30" t="s">
        <v>36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spans="1:21">
      <c r="A41" s="31">
        <v>34</v>
      </c>
      <c r="B41" s="90"/>
      <c r="C41" s="90"/>
      <c r="D41" s="90"/>
      <c r="E41" s="90"/>
      <c r="F41" s="90"/>
      <c r="G41" s="54"/>
      <c r="H41" s="54"/>
      <c r="I41" s="53"/>
      <c r="J41" s="30" t="s">
        <v>36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spans="1:21">
      <c r="A42" s="31">
        <v>35</v>
      </c>
      <c r="B42" s="90"/>
      <c r="C42" s="90"/>
      <c r="D42" s="90"/>
      <c r="E42" s="90"/>
      <c r="F42" s="90"/>
      <c r="G42" s="54"/>
      <c r="H42" s="54"/>
      <c r="I42" s="53"/>
      <c r="J42" s="30" t="s">
        <v>36</v>
      </c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spans="1:21">
      <c r="A43" s="31">
        <v>36</v>
      </c>
      <c r="B43" s="90"/>
      <c r="C43" s="90"/>
      <c r="D43" s="90"/>
      <c r="E43" s="90"/>
      <c r="F43" s="90"/>
      <c r="G43" s="54"/>
      <c r="H43" s="54"/>
      <c r="I43" s="53"/>
      <c r="J43" s="30" t="s">
        <v>36</v>
      </c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spans="1:21">
      <c r="A44" s="31">
        <v>37</v>
      </c>
      <c r="B44" s="90"/>
      <c r="C44" s="90"/>
      <c r="D44" s="90"/>
      <c r="E44" s="90"/>
      <c r="F44" s="90"/>
      <c r="G44" s="54"/>
      <c r="H44" s="54"/>
      <c r="I44" s="53"/>
      <c r="J44" s="30" t="s">
        <v>36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spans="1:21">
      <c r="A45" s="31">
        <v>38</v>
      </c>
      <c r="B45" s="90"/>
      <c r="C45" s="90"/>
      <c r="D45" s="90"/>
      <c r="E45" s="90"/>
      <c r="F45" s="90"/>
      <c r="G45" s="54"/>
      <c r="H45" s="54"/>
      <c r="I45" s="53"/>
      <c r="J45" s="30" t="s">
        <v>36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spans="1:21">
      <c r="A46" s="31">
        <v>39</v>
      </c>
      <c r="B46" s="90"/>
      <c r="C46" s="90"/>
      <c r="D46" s="90"/>
      <c r="E46" s="90"/>
      <c r="F46" s="90"/>
      <c r="G46" s="54"/>
      <c r="H46" s="54"/>
      <c r="I46" s="53"/>
      <c r="J46" s="30" t="s">
        <v>36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spans="1:21">
      <c r="A47" s="31">
        <v>40</v>
      </c>
      <c r="B47" s="90"/>
      <c r="C47" s="90"/>
      <c r="D47" s="90"/>
      <c r="E47" s="90"/>
      <c r="F47" s="90"/>
      <c r="G47" s="54"/>
      <c r="H47" s="54"/>
      <c r="I47" s="53"/>
      <c r="J47" s="30" t="s">
        <v>36</v>
      </c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spans="1:21">
      <c r="A48" s="31" t="s">
        <v>35</v>
      </c>
      <c r="B48" s="90"/>
      <c r="C48" s="90"/>
      <c r="D48" s="90"/>
      <c r="E48" s="90"/>
      <c r="F48" s="90"/>
      <c r="G48" s="54"/>
      <c r="H48" s="54"/>
      <c r="I48" s="53"/>
      <c r="J48" s="30" t="s">
        <v>36</v>
      </c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</sheetData>
  <sheetProtection sheet="1" objects="1" scenarios="1" formatCells="0" formatRows="0"/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00000000-0002-0000-0100-000000000000}">
      <formula1>"1,2,3,4"</formula1>
    </dataValidation>
    <dataValidation type="list" allowBlank="1" showInputMessage="1" showErrorMessage="1" sqref="E8:G48 K8:L48" xr:uid="{00000000-0002-0000-0100-000001000000}">
      <formula1>"1,2"</formula1>
    </dataValidation>
    <dataValidation type="list" allowBlank="1" showInputMessage="1" showErrorMessage="1" sqref="H8:H48" xr:uid="{00000000-0002-0000-0100-000002000000}">
      <formula1>"1,2,3,4,5,6,7,8"</formula1>
    </dataValidation>
    <dataValidation type="list" allowBlank="1" showInputMessage="1" showErrorMessage="1" sqref="M8:Q48" xr:uid="{00000000-0002-0000-0100-000003000000}">
      <formula1>"1,2,3,4,5,6,7,8,9"</formula1>
    </dataValidation>
    <dataValidation type="list" allowBlank="1" showInputMessage="1" showErrorMessage="1" sqref="R8:U48" xr:uid="{00000000-0002-0000-0100-00000400000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00000000-0002-0000-0100-000005000000}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"/>
  <sheetViews>
    <sheetView workbookViewId="0">
      <selection activeCell="N4" sqref="N4"/>
    </sheetView>
  </sheetViews>
  <sheetFormatPr defaultRowHeight="18.75"/>
  <cols>
    <col min="21" max="21" width="45.75" customWidth="1"/>
  </cols>
  <sheetData>
    <row r="1" spans="1:21">
      <c r="A1" t="s">
        <v>78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>
      <c r="A4" s="6"/>
      <c r="B4" s="35" t="s">
        <v>48</v>
      </c>
      <c r="C4" s="35" t="s">
        <v>80</v>
      </c>
      <c r="D4" s="35" t="s">
        <v>99</v>
      </c>
      <c r="E4" s="35" t="s">
        <v>110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124</v>
      </c>
      <c r="N4" s="35" t="s">
        <v>125</v>
      </c>
      <c r="O4" s="35" t="s">
        <v>69</v>
      </c>
      <c r="P4" s="35" t="s">
        <v>70</v>
      </c>
      <c r="Q4" s="35" t="s">
        <v>71</v>
      </c>
      <c r="R4" s="35" t="s">
        <v>72</v>
      </c>
      <c r="S4" s="35" t="s">
        <v>111</v>
      </c>
      <c r="T4" s="35" t="s">
        <v>112</v>
      </c>
    </row>
    <row r="5" spans="1:21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98</v>
      </c>
      <c r="T5" s="8" t="s">
        <v>98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workbookViewId="0">
      <selection activeCell="B5" sqref="B5"/>
    </sheetView>
  </sheetViews>
  <sheetFormatPr defaultRowHeight="18.75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>
      <c r="A3" s="6" t="s">
        <v>47</v>
      </c>
      <c r="B3" s="36" t="s">
        <v>55</v>
      </c>
      <c r="C3" s="35" t="s">
        <v>83</v>
      </c>
      <c r="D3" s="35" t="s">
        <v>84</v>
      </c>
      <c r="E3" s="35" t="s">
        <v>85</v>
      </c>
      <c r="F3" s="35" t="s">
        <v>86</v>
      </c>
      <c r="G3" s="35" t="s">
        <v>87</v>
      </c>
      <c r="H3" s="35" t="s">
        <v>88</v>
      </c>
      <c r="I3" s="35" t="s">
        <v>89</v>
      </c>
      <c r="J3" s="35" t="s">
        <v>90</v>
      </c>
      <c r="K3" s="35" t="s">
        <v>91</v>
      </c>
      <c r="M3" s="9"/>
    </row>
    <row r="4" spans="1:13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"/>
  <sheetViews>
    <sheetView workbookViewId="0">
      <selection activeCell="A6" sqref="A6"/>
    </sheetView>
  </sheetViews>
  <sheetFormatPr defaultRowHeight="18.75"/>
  <sheetData>
    <row r="1" spans="1:25">
      <c r="A1" t="s">
        <v>92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>
      <c r="A4" s="6" t="s">
        <v>48</v>
      </c>
      <c r="B4" s="6"/>
      <c r="C4" s="33" t="s">
        <v>78</v>
      </c>
      <c r="D4" s="37" t="s">
        <v>93</v>
      </c>
      <c r="E4" s="35" t="s">
        <v>80</v>
      </c>
      <c r="F4" s="35" t="s">
        <v>81</v>
      </c>
      <c r="G4" s="35" t="s">
        <v>82</v>
      </c>
      <c r="H4" s="35" t="s">
        <v>61</v>
      </c>
      <c r="I4" s="35"/>
      <c r="J4" s="33" t="s">
        <v>78</v>
      </c>
      <c r="K4" s="37" t="s">
        <v>93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74</v>
      </c>
      <c r="S4" s="35" t="s">
        <v>73</v>
      </c>
      <c r="T4" s="35" t="s">
        <v>69</v>
      </c>
      <c r="U4" s="35" t="s">
        <v>70</v>
      </c>
      <c r="V4" s="35" t="s">
        <v>71</v>
      </c>
      <c r="W4" s="35" t="s">
        <v>72</v>
      </c>
      <c r="X4" s="35" t="s">
        <v>81</v>
      </c>
      <c r="Y4" s="35" t="s">
        <v>82</v>
      </c>
    </row>
    <row r="5" spans="1:25">
      <c r="A5" s="8" t="s">
        <v>113</v>
      </c>
      <c r="B5" s="8" t="s">
        <v>114</v>
      </c>
      <c r="C5" s="34" t="s">
        <v>77</v>
      </c>
      <c r="D5" s="38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34" t="s">
        <v>79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98</v>
      </c>
      <c r="Y5" s="8" t="s">
        <v>98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2026-01-16T07:30:41Z</dcterms:modified>
</cp:coreProperties>
</file>