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電気\令和８年１０月～令和１０年９月\03HP掲載用\01行政管理課\"/>
    </mc:Choice>
  </mc:AlternateContent>
  <xr:revisionPtr revIDLastSave="0" documentId="13_ncr:1_{800C051D-51AC-4C9D-B666-718A576C86F1}" xr6:coauthVersionLast="47" xr6:coauthVersionMax="47" xr10:uidLastSave="{00000000-0000-0000-0000-000000000000}"/>
  <bookViews>
    <workbookView xWindow="14295" yWindow="0" windowWidth="14610" windowHeight="15585" activeTab="1" xr2:uid="{00000000-000D-0000-FFFF-FFFF00000000}"/>
  </bookViews>
  <sheets>
    <sheet name="税込み" sheetId="1" r:id="rId1"/>
    <sheet name="税抜き" sheetId="4" r:id="rId2"/>
  </sheets>
  <definedNames>
    <definedName name="_xlnm.Print_Area" localSheetId="0">税込み!$A$1:$K$46</definedName>
    <definedName name="_xlnm.Print_Area" localSheetId="1">税抜き!$A$1:$K$42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4" l="1"/>
  <c r="F36" i="1"/>
</calcChain>
</file>

<file path=xl/sharedStrings.xml><?xml version="1.0" encoding="utf-8"?>
<sst xmlns="http://schemas.openxmlformats.org/spreadsheetml/2006/main" count="153" uniqueCount="77">
  <si>
    <t>総価の計算内訳書（税込み単価事業者）</t>
    <rPh sb="0" eb="1">
      <t>ソウ</t>
    </rPh>
    <rPh sb="1" eb="2">
      <t>カ</t>
    </rPh>
    <rPh sb="3" eb="5">
      <t>ケイサン</t>
    </rPh>
    <rPh sb="5" eb="6">
      <t>ナイ</t>
    </rPh>
    <rPh sb="6" eb="7">
      <t>ワケ</t>
    </rPh>
    <rPh sb="7" eb="8">
      <t>ショ</t>
    </rPh>
    <rPh sb="9" eb="10">
      <t>ゼイ</t>
    </rPh>
    <rPh sb="10" eb="11">
      <t>コ</t>
    </rPh>
    <rPh sb="12" eb="14">
      <t>タンカ</t>
    </rPh>
    <rPh sb="14" eb="16">
      <t>ジギョウ</t>
    </rPh>
    <rPh sb="16" eb="17">
      <t>シャ</t>
    </rPh>
    <phoneticPr fontId="3"/>
  </si>
  <si>
    <t>件名</t>
    <rPh sb="0" eb="2">
      <t>ケンメイ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</si>
  <si>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</si>
  <si>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区分</t>
    <rPh sb="0" eb="2">
      <t>クブン</t>
    </rPh>
    <phoneticPr fontId="3"/>
  </si>
  <si>
    <t>基本料金</t>
    <rPh sb="0" eb="2">
      <t>キホン</t>
    </rPh>
    <rPh sb="2" eb="4">
      <t>リョウキン</t>
    </rPh>
    <phoneticPr fontId="3"/>
  </si>
  <si>
    <t>電力量料金</t>
    <rPh sb="0" eb="2">
      <t>デンリョク</t>
    </rPh>
    <rPh sb="2" eb="3">
      <t>リョウ</t>
    </rPh>
    <rPh sb="3" eb="5">
      <t>リョウキン</t>
    </rPh>
    <phoneticPr fontId="3"/>
  </si>
  <si>
    <t>計</t>
    <rPh sb="0" eb="1">
      <t>ケイ</t>
    </rPh>
    <phoneticPr fontId="3"/>
  </si>
  <si>
    <t>契約
電力</t>
    <rPh sb="0" eb="1">
      <t>チギリ</t>
    </rPh>
    <rPh sb="1" eb="2">
      <t>ヤク</t>
    </rPh>
    <rPh sb="3" eb="4">
      <t>デン</t>
    </rPh>
    <rPh sb="4" eb="5">
      <t>チカラ</t>
    </rPh>
    <phoneticPr fontId="3"/>
  </si>
  <si>
    <t>単　価</t>
    <rPh sb="0" eb="1">
      <t>タン</t>
    </rPh>
    <rPh sb="2" eb="3">
      <t>アタイ</t>
    </rPh>
    <phoneticPr fontId="3"/>
  </si>
  <si>
    <t>力率　　　　割引</t>
    <rPh sb="0" eb="1">
      <t>リキ</t>
    </rPh>
    <rPh sb="1" eb="2">
      <t>リツ</t>
    </rPh>
    <rPh sb="6" eb="8">
      <t>ワリビキ</t>
    </rPh>
    <phoneticPr fontId="3"/>
  </si>
  <si>
    <t>月　額</t>
    <rPh sb="0" eb="1">
      <t>ツキ</t>
    </rPh>
    <rPh sb="2" eb="3">
      <t>ガク</t>
    </rPh>
    <phoneticPr fontId="3"/>
  </si>
  <si>
    <t>予定使用　　　　電 力 量</t>
    <rPh sb="0" eb="2">
      <t>ヨテイ</t>
    </rPh>
    <rPh sb="2" eb="4">
      <t>シヨウ</t>
    </rPh>
    <rPh sb="8" eb="9">
      <t>デン</t>
    </rPh>
    <rPh sb="10" eb="11">
      <t>チカラ</t>
    </rPh>
    <rPh sb="12" eb="13">
      <t>リョウ</t>
    </rPh>
    <phoneticPr fontId="3"/>
  </si>
  <si>
    <t>(Ａ)</t>
    <phoneticPr fontId="3"/>
  </si>
  <si>
    <t>(Ｂ)</t>
    <phoneticPr fontId="3"/>
  </si>
  <si>
    <t>(Ｃ)</t>
    <phoneticPr fontId="3"/>
  </si>
  <si>
    <t>(Ｄ）=</t>
    <phoneticPr fontId="3"/>
  </si>
  <si>
    <t>(Ｅ)</t>
    <phoneticPr fontId="3"/>
  </si>
  <si>
    <t>(Ｆ)</t>
    <phoneticPr fontId="3"/>
  </si>
  <si>
    <t>(Ｇ)=</t>
    <phoneticPr fontId="3"/>
  </si>
  <si>
    <t>(Ａ)*(Ｂ)*（Ｃ)</t>
    <phoneticPr fontId="3"/>
  </si>
  <si>
    <t>(Ｅ)*(Ｆ)</t>
    <phoneticPr fontId="3"/>
  </si>
  <si>
    <t>（kW）</t>
    <phoneticPr fontId="3"/>
  </si>
  <si>
    <t>（円/kＷ）</t>
    <rPh sb="1" eb="2">
      <t>エン</t>
    </rPh>
    <phoneticPr fontId="3"/>
  </si>
  <si>
    <t>（円）</t>
    <rPh sb="1" eb="2">
      <t>エン</t>
    </rPh>
    <phoneticPr fontId="3"/>
  </si>
  <si>
    <t>（kWh）</t>
    <phoneticPr fontId="3"/>
  </si>
  <si>
    <t>（円/kWh）</t>
    <rPh sb="1" eb="2">
      <t>エン</t>
    </rPh>
    <phoneticPr fontId="3"/>
  </si>
  <si>
    <t>合計</t>
    <rPh sb="0" eb="2">
      <t>ゴウケイ</t>
    </rPh>
    <phoneticPr fontId="3"/>
  </si>
  <si>
    <t>（注）　１</t>
    <rPh sb="1" eb="2">
      <t>チュウ</t>
    </rPh>
    <phoneticPr fontId="3"/>
  </si>
  <si>
    <t>基本料金、電力量料金及び計の各欄は、消費税及び地方消費税を含んだ金額を記載すること。</t>
    <rPh sb="0" eb="2">
      <t>キホン</t>
    </rPh>
    <rPh sb="2" eb="4">
      <t>リョウキン</t>
    </rPh>
    <rPh sb="5" eb="7">
      <t>デンリョク</t>
    </rPh>
    <rPh sb="7" eb="8">
      <t>リョウ</t>
    </rPh>
    <rPh sb="8" eb="10">
      <t>リョウキン</t>
    </rPh>
    <rPh sb="10" eb="11">
      <t>オヨ</t>
    </rPh>
    <rPh sb="12" eb="13">
      <t>ケイ</t>
    </rPh>
    <rPh sb="14" eb="16">
      <t>カクラン</t>
    </rPh>
    <rPh sb="18" eb="21">
      <t>ショウヒゼイ</t>
    </rPh>
    <rPh sb="21" eb="22">
      <t>オヨ</t>
    </rPh>
    <rPh sb="23" eb="25">
      <t>チホウ</t>
    </rPh>
    <rPh sb="25" eb="28">
      <t>ショウヒゼイ</t>
    </rPh>
    <rPh sb="29" eb="30">
      <t>フク</t>
    </rPh>
    <rPh sb="32" eb="34">
      <t>キンガク</t>
    </rPh>
    <rPh sb="35" eb="37">
      <t>キサイ</t>
    </rPh>
    <phoneticPr fontId="3"/>
  </si>
  <si>
    <t>２</t>
    <phoneticPr fontId="3"/>
  </si>
  <si>
    <t>３</t>
    <phoneticPr fontId="3"/>
  </si>
  <si>
    <t>４</t>
    <phoneticPr fontId="3"/>
  </si>
  <si>
    <t>記載すること。</t>
    <phoneticPr fontId="3"/>
  </si>
  <si>
    <t>５</t>
    <phoneticPr fontId="3"/>
  </si>
  <si>
    <t>電力量料金には燃料費調整額及び再生可能エネルギー発電促進賦課金を含まないものとすること。</t>
    <rPh sb="0" eb="2">
      <t>デンリョク</t>
    </rPh>
    <rPh sb="2" eb="3">
      <t>リョウ</t>
    </rPh>
    <rPh sb="3" eb="5">
      <t>リョウキン</t>
    </rPh>
    <rPh sb="7" eb="9">
      <t>ネンリョウ</t>
    </rPh>
    <rPh sb="9" eb="10">
      <t>ヒ</t>
    </rPh>
    <rPh sb="10" eb="12">
      <t>チョウセイ</t>
    </rPh>
    <rPh sb="12" eb="13">
      <t>ガク</t>
    </rPh>
    <rPh sb="13" eb="14">
      <t>オヨ</t>
    </rPh>
    <rPh sb="15" eb="17">
      <t>サイセイ</t>
    </rPh>
    <rPh sb="17" eb="19">
      <t>カノウ</t>
    </rPh>
    <rPh sb="24" eb="26">
      <t>ハツデン</t>
    </rPh>
    <rPh sb="26" eb="28">
      <t>ソクシン</t>
    </rPh>
    <rPh sb="28" eb="31">
      <t>フカキン</t>
    </rPh>
    <rPh sb="32" eb="33">
      <t>フク</t>
    </rPh>
    <phoneticPr fontId="3"/>
  </si>
  <si>
    <t>予備電力</t>
    <rPh sb="0" eb="2">
      <t>ヨビ</t>
    </rPh>
    <rPh sb="2" eb="4">
      <t>デンリョク</t>
    </rPh>
    <phoneticPr fontId="3"/>
  </si>
  <si>
    <t>(Ｈ)</t>
    <phoneticPr fontId="3"/>
  </si>
  <si>
    <t>(Ｉ)</t>
    <phoneticPr fontId="3"/>
  </si>
  <si>
    <t>(Ａ)*(Ｈ)</t>
    <phoneticPr fontId="3"/>
  </si>
  <si>
    <t>合　計　（Ｋ）</t>
    <rPh sb="0" eb="1">
      <t>ゴウ</t>
    </rPh>
    <rPh sb="2" eb="3">
      <t>ケイ</t>
    </rPh>
    <phoneticPr fontId="3"/>
  </si>
  <si>
    <t>(J)=(Ｄ)+(Ｇ)+(Ｉ)</t>
    <phoneticPr fontId="3"/>
  </si>
  <si>
    <t>総価金額（Ｌ）</t>
    <rPh sb="0" eb="1">
      <t>ソウ</t>
    </rPh>
    <rPh sb="1" eb="2">
      <t>アタイ</t>
    </rPh>
    <rPh sb="2" eb="4">
      <t>キンガク</t>
    </rPh>
    <phoneticPr fontId="3"/>
  </si>
  <si>
    <t>(Ｋ)*100/110</t>
    <phoneticPr fontId="3"/>
  </si>
  <si>
    <t>総価金額（Ｌ）欄は、合計（Ｋ）の110分の100に相当する金額を記載すること。</t>
    <rPh sb="0" eb="1">
      <t>ソウ</t>
    </rPh>
    <rPh sb="1" eb="2">
      <t>カ</t>
    </rPh>
    <rPh sb="2" eb="4">
      <t>キンガク</t>
    </rPh>
    <rPh sb="7" eb="8">
      <t>ラン</t>
    </rPh>
    <rPh sb="10" eb="12">
      <t>ゴウケイ</t>
    </rPh>
    <rPh sb="19" eb="20">
      <t>ブン</t>
    </rPh>
    <rPh sb="25" eb="27">
      <t>ソウトウ</t>
    </rPh>
    <rPh sb="29" eb="31">
      <t>キンガク</t>
    </rPh>
    <rPh sb="32" eb="34">
      <t>キサイ</t>
    </rPh>
    <phoneticPr fontId="3"/>
  </si>
  <si>
    <t>入札書に記載する入札金額と総価金額（L）は一致すること。</t>
    <rPh sb="0" eb="2">
      <t>ニュウサツ</t>
    </rPh>
    <rPh sb="2" eb="3">
      <t>ショ</t>
    </rPh>
    <rPh sb="4" eb="6">
      <t>キサイ</t>
    </rPh>
    <rPh sb="8" eb="10">
      <t>ニュウサツ</t>
    </rPh>
    <rPh sb="10" eb="12">
      <t>キンガク</t>
    </rPh>
    <rPh sb="13" eb="14">
      <t>ソウ</t>
    </rPh>
    <rPh sb="14" eb="15">
      <t>カ</t>
    </rPh>
    <rPh sb="15" eb="17">
      <t>キンガク</t>
    </rPh>
    <rPh sb="21" eb="23">
      <t>イッチ</t>
    </rPh>
    <phoneticPr fontId="3"/>
  </si>
  <si>
    <t>各月の基本料金と電力量料金の計欄（Ｊ）及び総価金額（L）は、１円未満の端数を切り捨てた金額を</t>
    <rPh sb="0" eb="2">
      <t>カクツキ</t>
    </rPh>
    <rPh sb="3" eb="5">
      <t>キホン</t>
    </rPh>
    <rPh sb="5" eb="7">
      <t>リョウキン</t>
    </rPh>
    <rPh sb="8" eb="10">
      <t>デンリョク</t>
    </rPh>
    <rPh sb="10" eb="11">
      <t>リョウ</t>
    </rPh>
    <rPh sb="11" eb="13">
      <t>リョウキン</t>
    </rPh>
    <rPh sb="14" eb="15">
      <t>ケイ</t>
    </rPh>
    <rPh sb="15" eb="16">
      <t>ラン</t>
    </rPh>
    <rPh sb="19" eb="20">
      <t>オヨ</t>
    </rPh>
    <rPh sb="21" eb="22">
      <t>ソウ</t>
    </rPh>
    <rPh sb="22" eb="23">
      <t>カ</t>
    </rPh>
    <rPh sb="23" eb="25">
      <t>キンガク</t>
    </rPh>
    <rPh sb="31" eb="32">
      <t>エン</t>
    </rPh>
    <rPh sb="32" eb="34">
      <t>ミマン</t>
    </rPh>
    <rPh sb="35" eb="37">
      <t>ハスウ</t>
    </rPh>
    <rPh sb="38" eb="39">
      <t>キ</t>
    </rPh>
    <rPh sb="40" eb="41">
      <t>ス</t>
    </rPh>
    <phoneticPr fontId="3"/>
  </si>
  <si>
    <t>各月の基本料金と予備電力及び電力量料金の計欄(J)は、１円未満の端数を切り捨てた金額を記載すること。</t>
    <rPh sb="0" eb="2">
      <t>カクツキ</t>
    </rPh>
    <rPh sb="3" eb="5">
      <t>キホン</t>
    </rPh>
    <rPh sb="5" eb="7">
      <t>リョウキン</t>
    </rPh>
    <rPh sb="8" eb="10">
      <t>ヨビ</t>
    </rPh>
    <rPh sb="10" eb="12">
      <t>デンリョク</t>
    </rPh>
    <rPh sb="12" eb="13">
      <t>オヨ</t>
    </rPh>
    <rPh sb="14" eb="16">
      <t>デンリョク</t>
    </rPh>
    <rPh sb="16" eb="17">
      <t>リョウ</t>
    </rPh>
    <rPh sb="17" eb="19">
      <t>リョウキン</t>
    </rPh>
    <rPh sb="20" eb="21">
      <t>ケイ</t>
    </rPh>
    <rPh sb="21" eb="22">
      <t>ラン</t>
    </rPh>
    <rPh sb="28" eb="29">
      <t>エン</t>
    </rPh>
    <rPh sb="29" eb="31">
      <t>ミマン</t>
    </rPh>
    <rPh sb="32" eb="34">
      <t>ハスウ</t>
    </rPh>
    <rPh sb="35" eb="36">
      <t>キ</t>
    </rPh>
    <rPh sb="37" eb="38">
      <t>ス</t>
    </rPh>
    <rPh sb="40" eb="42">
      <t>キンガク</t>
    </rPh>
    <rPh sb="43" eb="45">
      <t>キサイ</t>
    </rPh>
    <phoneticPr fontId="3"/>
  </si>
  <si>
    <t>入札書に記載する入札金額と総価金額は一致すること。</t>
    <rPh sb="0" eb="2">
      <t>ニュウサツ</t>
    </rPh>
    <rPh sb="2" eb="3">
      <t>ショ</t>
    </rPh>
    <rPh sb="4" eb="6">
      <t>キサイ</t>
    </rPh>
    <rPh sb="8" eb="10">
      <t>ニュウサツ</t>
    </rPh>
    <rPh sb="10" eb="12">
      <t>キンガク</t>
    </rPh>
    <rPh sb="13" eb="14">
      <t>ソウ</t>
    </rPh>
    <rPh sb="14" eb="15">
      <t>カ</t>
    </rPh>
    <rPh sb="15" eb="17">
      <t>キンガク</t>
    </rPh>
    <rPh sb="18" eb="20">
      <t>イッチ</t>
    </rPh>
    <phoneticPr fontId="3"/>
  </si>
  <si>
    <t>上記の各欄には、消費税及び地方消費税を含まない金額を記載すること。</t>
    <rPh sb="0" eb="2">
      <t>ジョウキ</t>
    </rPh>
    <rPh sb="3" eb="5">
      <t>カクラン</t>
    </rPh>
    <rPh sb="8" eb="11">
      <t>ショウヒゼイ</t>
    </rPh>
    <rPh sb="11" eb="12">
      <t>オヨ</t>
    </rPh>
    <rPh sb="13" eb="15">
      <t>チホウ</t>
    </rPh>
    <rPh sb="15" eb="17">
      <t>ショウヒ</t>
    </rPh>
    <rPh sb="17" eb="18">
      <t>ゼイ</t>
    </rPh>
    <rPh sb="19" eb="20">
      <t>フク</t>
    </rPh>
    <rPh sb="23" eb="25">
      <t>キンガク</t>
    </rPh>
    <rPh sb="26" eb="28">
      <t>キサイ</t>
    </rPh>
    <phoneticPr fontId="3"/>
  </si>
  <si>
    <t>令和8年11月</t>
    <rPh sb="3" eb="4">
      <t>ネン</t>
    </rPh>
    <rPh sb="6" eb="7">
      <t>ガツ</t>
    </rPh>
    <phoneticPr fontId="3"/>
  </si>
  <si>
    <t>令和8年10月</t>
    <rPh sb="3" eb="4">
      <t>ネン</t>
    </rPh>
    <rPh sb="6" eb="7">
      <t>ガツ</t>
    </rPh>
    <phoneticPr fontId="3"/>
  </si>
  <si>
    <t>令和8年12月</t>
    <rPh sb="3" eb="4">
      <t>ネン</t>
    </rPh>
    <rPh sb="6" eb="7">
      <t>ガツ</t>
    </rPh>
    <phoneticPr fontId="3"/>
  </si>
  <si>
    <t>令和9年1月</t>
    <rPh sb="3" eb="4">
      <t>ネン</t>
    </rPh>
    <rPh sb="5" eb="6">
      <t>ガツ</t>
    </rPh>
    <phoneticPr fontId="3"/>
  </si>
  <si>
    <t>令和9年2月</t>
    <rPh sb="3" eb="4">
      <t>ネン</t>
    </rPh>
    <rPh sb="5" eb="6">
      <t>ガツ</t>
    </rPh>
    <phoneticPr fontId="3"/>
  </si>
  <si>
    <t>令和9年3月</t>
    <rPh sb="3" eb="4">
      <t>ネン</t>
    </rPh>
    <rPh sb="5" eb="6">
      <t>ガツ</t>
    </rPh>
    <phoneticPr fontId="3"/>
  </si>
  <si>
    <t>令和9年4月</t>
    <rPh sb="3" eb="4">
      <t>ネン</t>
    </rPh>
    <rPh sb="5" eb="6">
      <t>ガツ</t>
    </rPh>
    <phoneticPr fontId="3"/>
  </si>
  <si>
    <t>令和9年5月</t>
    <rPh sb="3" eb="4">
      <t>ネン</t>
    </rPh>
    <rPh sb="5" eb="6">
      <t>ガツ</t>
    </rPh>
    <phoneticPr fontId="3"/>
  </si>
  <si>
    <t>令和9年6月</t>
    <rPh sb="3" eb="4">
      <t>ネン</t>
    </rPh>
    <rPh sb="5" eb="6">
      <t>ガツ</t>
    </rPh>
    <phoneticPr fontId="3"/>
  </si>
  <si>
    <t>令和9年7月</t>
    <rPh sb="3" eb="4">
      <t>ネン</t>
    </rPh>
    <rPh sb="5" eb="6">
      <t>ガツ</t>
    </rPh>
    <phoneticPr fontId="3"/>
  </si>
  <si>
    <t>令和9年8月</t>
    <rPh sb="3" eb="4">
      <t>ネン</t>
    </rPh>
    <rPh sb="5" eb="6">
      <t>ガツ</t>
    </rPh>
    <phoneticPr fontId="3"/>
  </si>
  <si>
    <t>令和9年9月</t>
    <rPh sb="3" eb="4">
      <t>ネン</t>
    </rPh>
    <rPh sb="5" eb="6">
      <t>ガツ</t>
    </rPh>
    <phoneticPr fontId="3"/>
  </si>
  <si>
    <t>総価の計算内訳書（税抜き単価事業者）</t>
    <rPh sb="0" eb="1">
      <t>ソウ</t>
    </rPh>
    <rPh sb="1" eb="2">
      <t>カ</t>
    </rPh>
    <rPh sb="3" eb="5">
      <t>ケイサン</t>
    </rPh>
    <rPh sb="5" eb="6">
      <t>ナイ</t>
    </rPh>
    <rPh sb="6" eb="7">
      <t>ワケ</t>
    </rPh>
    <rPh sb="7" eb="8">
      <t>ショ</t>
    </rPh>
    <rPh sb="9" eb="11">
      <t>ゼイヌ</t>
    </rPh>
    <rPh sb="12" eb="14">
      <t>タンカ</t>
    </rPh>
    <rPh sb="14" eb="16">
      <t>ジギョウ</t>
    </rPh>
    <rPh sb="16" eb="17">
      <t>シャ</t>
    </rPh>
    <phoneticPr fontId="3"/>
  </si>
  <si>
    <t>総価金額</t>
    <rPh sb="0" eb="4">
      <t>ソウカキンガク</t>
    </rPh>
    <phoneticPr fontId="3"/>
  </si>
  <si>
    <t>電力量料金には燃料費調整額及び再生可能エネルギー発電促進賦課金を含まないものとすること。</t>
  </si>
  <si>
    <t>令和9年10月</t>
    <rPh sb="3" eb="4">
      <t>ネン</t>
    </rPh>
    <rPh sb="6" eb="7">
      <t>ガツ</t>
    </rPh>
    <phoneticPr fontId="3"/>
  </si>
  <si>
    <t>令和9年11月</t>
    <rPh sb="3" eb="4">
      <t>ネン</t>
    </rPh>
    <rPh sb="6" eb="7">
      <t>ガツ</t>
    </rPh>
    <phoneticPr fontId="3"/>
  </si>
  <si>
    <t>令和9年12月</t>
    <rPh sb="3" eb="4">
      <t>ネン</t>
    </rPh>
    <rPh sb="6" eb="7">
      <t>ガツ</t>
    </rPh>
    <phoneticPr fontId="3"/>
  </si>
  <si>
    <t>令和10年1月</t>
    <rPh sb="4" eb="5">
      <t>ネン</t>
    </rPh>
    <rPh sb="6" eb="7">
      <t>ガツ</t>
    </rPh>
    <phoneticPr fontId="3"/>
  </si>
  <si>
    <t>令和10年2月</t>
    <rPh sb="4" eb="5">
      <t>ネン</t>
    </rPh>
    <rPh sb="6" eb="7">
      <t>ガツ</t>
    </rPh>
    <phoneticPr fontId="3"/>
  </si>
  <si>
    <t>令和10年3月</t>
    <rPh sb="4" eb="5">
      <t>ネン</t>
    </rPh>
    <rPh sb="6" eb="7">
      <t>ガツ</t>
    </rPh>
    <phoneticPr fontId="3"/>
  </si>
  <si>
    <t>令和10年4月</t>
    <rPh sb="4" eb="5">
      <t>ネン</t>
    </rPh>
    <rPh sb="6" eb="7">
      <t>ガツ</t>
    </rPh>
    <phoneticPr fontId="3"/>
  </si>
  <si>
    <t>令和10年5月</t>
    <rPh sb="4" eb="5">
      <t>ネン</t>
    </rPh>
    <rPh sb="6" eb="7">
      <t>ガツ</t>
    </rPh>
    <phoneticPr fontId="3"/>
  </si>
  <si>
    <t>令和10年6月</t>
    <rPh sb="4" eb="5">
      <t>ネン</t>
    </rPh>
    <rPh sb="6" eb="7">
      <t>ガツ</t>
    </rPh>
    <phoneticPr fontId="3"/>
  </si>
  <si>
    <t>令和10年7月</t>
    <rPh sb="4" eb="5">
      <t>ネン</t>
    </rPh>
    <rPh sb="6" eb="7">
      <t>ガツ</t>
    </rPh>
    <phoneticPr fontId="3"/>
  </si>
  <si>
    <t>令和10年8月</t>
    <rPh sb="4" eb="5">
      <t>ネン</t>
    </rPh>
    <rPh sb="6" eb="7">
      <t>ガツ</t>
    </rPh>
    <phoneticPr fontId="3"/>
  </si>
  <si>
    <t>令和10年9月</t>
    <rPh sb="4" eb="5">
      <t>ネン</t>
    </rPh>
    <rPh sb="6" eb="7">
      <t>ガツ</t>
    </rPh>
    <phoneticPr fontId="3"/>
  </si>
  <si>
    <t>防府市役所本庁舎で使用する電気</t>
    <rPh sb="0" eb="3">
      <t>ホウフシ</t>
    </rPh>
    <rPh sb="3" eb="5">
      <t>ヤクショ</t>
    </rPh>
    <rPh sb="5" eb="6">
      <t>ホン</t>
    </rPh>
    <rPh sb="6" eb="8">
      <t>チョウシャ</t>
    </rPh>
    <rPh sb="9" eb="11">
      <t>シヨウ</t>
    </rPh>
    <rPh sb="13" eb="15">
      <t>デンキ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</si>
</sst>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55" fontId="2" fillId="0" borderId="7" xfId="0" applyNumberFormat="1" applyFont="1" applyBorder="1" applyAlignment="1">
      <alignment horizontal="center" vertical="center" shrinkToFit="1"/>
    </xf>
    <xf numFmtId="40" fontId="2" fillId="0" borderId="13" xfId="1" applyNumberFormat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0" fillId="0" borderId="0" xfId="0" applyAlignment="1">
      <alignment vertical="top" wrapText="1"/>
    </xf>
    <xf numFmtId="40" fontId="2" fillId="0" borderId="12" xfId="1" applyNumberFormat="1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8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shrinkToFit="1"/>
    </xf>
    <xf numFmtId="38" fontId="1" fillId="0" borderId="13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38" fontId="1" fillId="0" borderId="21" xfId="1" applyNumberFormat="1" applyFont="1" applyFill="1" applyBorder="1" applyAlignment="1">
      <alignment vertical="center"/>
    </xf>
    <xf numFmtId="40" fontId="2" fillId="0" borderId="21" xfId="1" applyNumberFormat="1" applyFont="1" applyFill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0" fontId="2" fillId="0" borderId="7" xfId="0" applyFont="1" applyBorder="1" applyAlignment="1">
      <alignment horizontal="left" vertical="center" shrinkToFit="1"/>
    </xf>
    <xf numFmtId="38" fontId="2" fillId="0" borderId="1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8" fontId="2" fillId="0" borderId="21" xfId="1" applyFont="1" applyBorder="1" applyAlignment="1">
      <alignment vertical="center"/>
    </xf>
    <xf numFmtId="38" fontId="1" fillId="0" borderId="19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8" fontId="2" fillId="0" borderId="7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0" fontId="2" fillId="0" borderId="7" xfId="1" applyNumberFormat="1" applyFont="1" applyBorder="1" applyAlignment="1">
      <alignment vertical="center"/>
    </xf>
    <xf numFmtId="40" fontId="2" fillId="0" borderId="9" xfId="1" applyNumberFormat="1" applyFont="1" applyBorder="1" applyAlignment="1">
      <alignment vertical="center"/>
    </xf>
    <xf numFmtId="40" fontId="2" fillId="0" borderId="11" xfId="1" applyNumberFormat="1" applyFont="1" applyBorder="1" applyAlignment="1">
      <alignment vertical="center"/>
    </xf>
    <xf numFmtId="40" fontId="2" fillId="0" borderId="19" xfId="1" applyNumberFormat="1" applyFont="1" applyBorder="1" applyAlignment="1">
      <alignment vertical="center"/>
    </xf>
    <xf numFmtId="40" fontId="2" fillId="0" borderId="7" xfId="1" applyNumberFormat="1" applyFont="1" applyFill="1" applyBorder="1" applyAlignment="1">
      <alignment vertical="center"/>
    </xf>
    <xf numFmtId="40" fontId="2" fillId="0" borderId="9" xfId="1" applyNumberFormat="1" applyFont="1" applyFill="1" applyBorder="1" applyAlignment="1">
      <alignment vertical="center"/>
    </xf>
    <xf numFmtId="40" fontId="2" fillId="0" borderId="11" xfId="1" applyNumberFormat="1" applyFont="1" applyFill="1" applyBorder="1" applyAlignment="1">
      <alignment vertical="center"/>
    </xf>
    <xf numFmtId="40" fontId="2" fillId="0" borderId="19" xfId="1" applyNumberFormat="1" applyFont="1" applyFill="1" applyBorder="1" applyAlignment="1">
      <alignment vertical="center"/>
    </xf>
    <xf numFmtId="40" fontId="2" fillId="0" borderId="13" xfId="1" applyNumberFormat="1" applyFont="1" applyFill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2" fillId="0" borderId="1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view="pageBreakPreview" zoomScale="80" zoomScaleNormal="100" zoomScaleSheetLayoutView="80" workbookViewId="0"/>
  </sheetViews>
  <sheetFormatPr defaultRowHeight="13.5" x14ac:dyDescent="0.15"/>
  <cols>
    <col min="1" max="1" width="11.125" style="7" customWidth="1"/>
    <col min="2" max="2" width="6.875" style="1" customWidth="1"/>
    <col min="3" max="3" width="10.625" style="1" customWidth="1"/>
    <col min="4" max="4" width="6" style="1" customWidth="1"/>
    <col min="5" max="5" width="14.625" style="1" customWidth="1"/>
    <col min="6" max="7" width="10.625" style="1" customWidth="1"/>
    <col min="8" max="8" width="14.625" style="1" customWidth="1"/>
    <col min="9" max="9" width="11.625" style="1" bestFit="1" customWidth="1"/>
    <col min="10" max="10" width="10.5" style="1" bestFit="1" customWidth="1"/>
    <col min="11" max="11" width="16.125" style="1" bestFit="1" customWidth="1"/>
    <col min="12" max="16384" width="9" style="1"/>
  </cols>
  <sheetData>
    <row r="1" spans="1:12" ht="17.25" x14ac:dyDescent="0.15">
      <c r="A1" s="1"/>
      <c r="E1" s="2" t="s">
        <v>0</v>
      </c>
      <c r="H1" s="3"/>
    </row>
    <row r="2" spans="1:12" ht="17.25" x14ac:dyDescent="0.15">
      <c r="A2" s="1"/>
      <c r="E2" s="2"/>
      <c r="H2" s="3"/>
      <c r="I2" s="3"/>
      <c r="J2" s="3"/>
    </row>
    <row r="3" spans="1:12" ht="27" customHeight="1" x14ac:dyDescent="0.15">
      <c r="A3" s="1"/>
      <c r="B3" s="53" t="s">
        <v>1</v>
      </c>
      <c r="C3" s="53"/>
      <c r="D3" s="76" t="s">
        <v>76</v>
      </c>
      <c r="E3" s="76"/>
      <c r="F3" s="76"/>
      <c r="G3" s="76"/>
      <c r="H3" s="76"/>
      <c r="I3" s="3"/>
      <c r="J3" s="3"/>
    </row>
    <row r="4" spans="1:12" ht="27" customHeight="1" x14ac:dyDescent="0.15">
      <c r="A4" s="1"/>
      <c r="B4" s="61" t="s">
        <v>2</v>
      </c>
      <c r="C4" s="62"/>
      <c r="D4" s="4"/>
      <c r="E4" s="5"/>
      <c r="F4" s="5"/>
      <c r="G4" s="5"/>
      <c r="H4" s="6"/>
      <c r="I4" s="3"/>
      <c r="J4" s="3"/>
    </row>
    <row r="5" spans="1:12" x14ac:dyDescent="0.15">
      <c r="H5" s="3"/>
      <c r="I5" s="3"/>
      <c r="J5" s="3"/>
    </row>
    <row r="6" spans="1:12" x14ac:dyDescent="0.15">
      <c r="A6" s="53" t="s">
        <v>3</v>
      </c>
      <c r="B6" s="53" t="s">
        <v>4</v>
      </c>
      <c r="C6" s="53"/>
      <c r="D6" s="53"/>
      <c r="E6" s="53"/>
      <c r="F6" s="53" t="s">
        <v>5</v>
      </c>
      <c r="G6" s="53"/>
      <c r="H6" s="53"/>
      <c r="I6" s="61" t="s">
        <v>35</v>
      </c>
      <c r="J6" s="62"/>
      <c r="K6" s="53" t="s">
        <v>6</v>
      </c>
      <c r="L6" s="28"/>
    </row>
    <row r="7" spans="1:12" ht="27" x14ac:dyDescent="0.15">
      <c r="A7" s="53"/>
      <c r="B7" s="8" t="s">
        <v>7</v>
      </c>
      <c r="C7" s="29" t="s">
        <v>8</v>
      </c>
      <c r="D7" s="8" t="s">
        <v>9</v>
      </c>
      <c r="E7" s="29" t="s">
        <v>10</v>
      </c>
      <c r="F7" s="8" t="s">
        <v>11</v>
      </c>
      <c r="G7" s="29" t="s">
        <v>8</v>
      </c>
      <c r="H7" s="9" t="s">
        <v>10</v>
      </c>
      <c r="I7" s="29" t="s">
        <v>8</v>
      </c>
      <c r="J7" s="29" t="s">
        <v>10</v>
      </c>
      <c r="K7" s="54"/>
      <c r="L7" s="28"/>
    </row>
    <row r="8" spans="1:12" x14ac:dyDescent="0.15">
      <c r="A8" s="53"/>
      <c r="B8" s="30" t="s">
        <v>12</v>
      </c>
      <c r="C8" s="30" t="s">
        <v>13</v>
      </c>
      <c r="D8" s="30" t="s">
        <v>14</v>
      </c>
      <c r="E8" s="10" t="s">
        <v>15</v>
      </c>
      <c r="F8" s="11" t="s">
        <v>16</v>
      </c>
      <c r="G8" s="30" t="s">
        <v>17</v>
      </c>
      <c r="H8" s="12" t="s">
        <v>18</v>
      </c>
      <c r="I8" s="30" t="s">
        <v>36</v>
      </c>
      <c r="J8" s="30" t="s">
        <v>37</v>
      </c>
      <c r="K8" s="25" t="s">
        <v>40</v>
      </c>
      <c r="L8" s="28"/>
    </row>
    <row r="9" spans="1:12" x14ac:dyDescent="0.15">
      <c r="A9" s="53"/>
      <c r="B9" s="30"/>
      <c r="C9" s="30"/>
      <c r="D9" s="30"/>
      <c r="E9" s="13" t="s">
        <v>19</v>
      </c>
      <c r="F9" s="30"/>
      <c r="G9" s="30"/>
      <c r="H9" s="14" t="s">
        <v>20</v>
      </c>
      <c r="I9" s="30"/>
      <c r="J9" s="30" t="s">
        <v>38</v>
      </c>
      <c r="K9" s="30"/>
      <c r="L9" s="28"/>
    </row>
    <row r="10" spans="1:12" x14ac:dyDescent="0.15">
      <c r="A10" s="54"/>
      <c r="B10" s="15" t="s">
        <v>21</v>
      </c>
      <c r="C10" s="30" t="s">
        <v>22</v>
      </c>
      <c r="D10" s="15"/>
      <c r="E10" s="15" t="s">
        <v>23</v>
      </c>
      <c r="F10" s="15" t="s">
        <v>24</v>
      </c>
      <c r="G10" s="15" t="s">
        <v>25</v>
      </c>
      <c r="H10" s="15" t="s">
        <v>23</v>
      </c>
      <c r="I10" s="15" t="s">
        <v>22</v>
      </c>
      <c r="J10" s="15" t="s">
        <v>23</v>
      </c>
      <c r="K10" s="15" t="s">
        <v>23</v>
      </c>
      <c r="L10" s="28"/>
    </row>
    <row r="11" spans="1:12" x14ac:dyDescent="0.15">
      <c r="A11" s="31"/>
      <c r="B11" s="16"/>
      <c r="C11" s="32"/>
      <c r="D11" s="16"/>
      <c r="E11" s="32"/>
      <c r="F11" s="16"/>
      <c r="G11" s="16"/>
      <c r="H11" s="32"/>
      <c r="I11" s="16"/>
      <c r="J11" s="16"/>
      <c r="K11" s="16"/>
      <c r="L11" s="28"/>
    </row>
    <row r="12" spans="1:12" ht="25.5" customHeight="1" x14ac:dyDescent="0.15">
      <c r="A12" s="17" t="s">
        <v>50</v>
      </c>
      <c r="B12" s="71">
        <v>662</v>
      </c>
      <c r="C12" s="77"/>
      <c r="D12" s="54">
        <v>0.85</v>
      </c>
      <c r="E12" s="81"/>
      <c r="F12" s="36">
        <v>126100</v>
      </c>
      <c r="G12" s="77"/>
      <c r="H12" s="24"/>
      <c r="I12" s="86"/>
      <c r="J12" s="86"/>
      <c r="K12" s="46"/>
      <c r="L12" s="28"/>
    </row>
    <row r="13" spans="1:12" ht="25.5" customHeight="1" x14ac:dyDescent="0.15">
      <c r="A13" s="17" t="s">
        <v>49</v>
      </c>
      <c r="B13" s="72"/>
      <c r="C13" s="80"/>
      <c r="D13" s="75"/>
      <c r="E13" s="85"/>
      <c r="F13" s="43">
        <v>112900</v>
      </c>
      <c r="G13" s="18"/>
      <c r="H13" s="44"/>
      <c r="I13" s="19"/>
      <c r="J13" s="19"/>
      <c r="K13" s="45"/>
      <c r="L13" s="28"/>
    </row>
    <row r="14" spans="1:12" ht="25.5" customHeight="1" x14ac:dyDescent="0.15">
      <c r="A14" s="17" t="s">
        <v>51</v>
      </c>
      <c r="B14" s="72"/>
      <c r="C14" s="80"/>
      <c r="D14" s="75"/>
      <c r="E14" s="85"/>
      <c r="F14" s="35">
        <v>141300</v>
      </c>
      <c r="G14" s="18"/>
      <c r="H14" s="18"/>
      <c r="I14" s="19"/>
      <c r="J14" s="19"/>
      <c r="K14" s="19"/>
      <c r="L14" s="28"/>
    </row>
    <row r="15" spans="1:12" ht="25.5" customHeight="1" x14ac:dyDescent="0.15">
      <c r="A15" s="17" t="s">
        <v>52</v>
      </c>
      <c r="B15" s="72"/>
      <c r="C15" s="80"/>
      <c r="D15" s="75"/>
      <c r="E15" s="82"/>
      <c r="F15" s="35">
        <v>143300</v>
      </c>
      <c r="G15" s="18"/>
      <c r="H15" s="18"/>
      <c r="I15" s="19"/>
      <c r="J15" s="19"/>
      <c r="K15" s="19"/>
      <c r="L15" s="28"/>
    </row>
    <row r="16" spans="1:12" ht="25.5" customHeight="1" x14ac:dyDescent="0.15">
      <c r="A16" s="17" t="s">
        <v>53</v>
      </c>
      <c r="B16" s="72"/>
      <c r="C16" s="18"/>
      <c r="D16" s="75"/>
      <c r="E16" s="85"/>
      <c r="F16" s="35">
        <v>126800</v>
      </c>
      <c r="G16" s="18"/>
      <c r="H16" s="18"/>
      <c r="I16" s="19"/>
      <c r="J16" s="19"/>
      <c r="K16" s="19"/>
      <c r="L16" s="28"/>
    </row>
    <row r="17" spans="1:12" ht="25.5" customHeight="1" x14ac:dyDescent="0.15">
      <c r="A17" s="17" t="s">
        <v>54</v>
      </c>
      <c r="B17" s="72"/>
      <c r="C17" s="18"/>
      <c r="D17" s="75"/>
      <c r="E17" s="82"/>
      <c r="F17" s="35">
        <v>127000</v>
      </c>
      <c r="G17" s="18"/>
      <c r="H17" s="18"/>
      <c r="I17" s="19"/>
      <c r="J17" s="19"/>
      <c r="K17" s="19"/>
      <c r="L17" s="28"/>
    </row>
    <row r="18" spans="1:12" ht="25.5" customHeight="1" x14ac:dyDescent="0.15">
      <c r="A18" s="17" t="s">
        <v>55</v>
      </c>
      <c r="B18" s="72"/>
      <c r="C18" s="18"/>
      <c r="D18" s="75"/>
      <c r="E18" s="84"/>
      <c r="F18" s="35">
        <v>98500</v>
      </c>
      <c r="G18" s="18"/>
      <c r="H18" s="18"/>
      <c r="I18" s="19"/>
      <c r="J18" s="19"/>
      <c r="K18" s="19"/>
      <c r="L18" s="28"/>
    </row>
    <row r="19" spans="1:12" ht="25.5" customHeight="1" x14ac:dyDescent="0.15">
      <c r="A19" s="17" t="s">
        <v>56</v>
      </c>
      <c r="B19" s="72"/>
      <c r="C19" s="18"/>
      <c r="D19" s="75"/>
      <c r="E19" s="85"/>
      <c r="F19" s="35">
        <v>99400</v>
      </c>
      <c r="G19" s="18"/>
      <c r="H19" s="18"/>
      <c r="I19" s="19"/>
      <c r="J19" s="19"/>
      <c r="K19" s="19"/>
      <c r="L19" s="28"/>
    </row>
    <row r="20" spans="1:12" ht="25.5" customHeight="1" x14ac:dyDescent="0.15">
      <c r="A20" s="17" t="s">
        <v>57</v>
      </c>
      <c r="B20" s="72"/>
      <c r="C20" s="78"/>
      <c r="D20" s="75"/>
      <c r="E20" s="82"/>
      <c r="F20" s="35">
        <v>120600</v>
      </c>
      <c r="G20" s="18"/>
      <c r="H20" s="18"/>
      <c r="I20" s="19"/>
      <c r="J20" s="19"/>
      <c r="K20" s="19"/>
      <c r="L20" s="28"/>
    </row>
    <row r="21" spans="1:12" ht="25.5" customHeight="1" x14ac:dyDescent="0.15">
      <c r="A21" s="17" t="s">
        <v>58</v>
      </c>
      <c r="B21" s="72"/>
      <c r="C21" s="80"/>
      <c r="D21" s="75"/>
      <c r="E21" s="85"/>
      <c r="F21" s="35">
        <v>154400</v>
      </c>
      <c r="G21" s="18"/>
      <c r="H21" s="18"/>
      <c r="I21" s="19"/>
      <c r="J21" s="19"/>
      <c r="K21" s="19"/>
      <c r="L21" s="28"/>
    </row>
    <row r="22" spans="1:12" ht="25.5" customHeight="1" x14ac:dyDescent="0.15">
      <c r="A22" s="17" t="s">
        <v>59</v>
      </c>
      <c r="B22" s="72"/>
      <c r="C22" s="80"/>
      <c r="D22" s="75"/>
      <c r="E22" s="85"/>
      <c r="F22" s="35">
        <v>153000</v>
      </c>
      <c r="G22" s="18"/>
      <c r="H22" s="18"/>
      <c r="I22" s="19"/>
      <c r="J22" s="19"/>
      <c r="K22" s="19"/>
      <c r="L22" s="28"/>
    </row>
    <row r="23" spans="1:12" ht="25.5" customHeight="1" x14ac:dyDescent="0.15">
      <c r="A23" s="17" t="s">
        <v>60</v>
      </c>
      <c r="B23" s="72"/>
      <c r="C23" s="80"/>
      <c r="D23" s="75"/>
      <c r="E23" s="82"/>
      <c r="F23" s="51">
        <v>142200</v>
      </c>
      <c r="G23" s="18"/>
      <c r="H23" s="18"/>
      <c r="I23" s="19"/>
      <c r="J23" s="19"/>
      <c r="K23" s="19"/>
      <c r="L23" s="28"/>
    </row>
    <row r="24" spans="1:12" ht="25.5" customHeight="1" x14ac:dyDescent="0.15">
      <c r="A24" s="17" t="s">
        <v>64</v>
      </c>
      <c r="B24" s="72"/>
      <c r="C24" s="80"/>
      <c r="D24" s="75"/>
      <c r="E24" s="85"/>
      <c r="F24" s="35">
        <v>126100</v>
      </c>
      <c r="G24" s="18"/>
      <c r="H24" s="44"/>
      <c r="I24" s="19"/>
      <c r="J24" s="19"/>
      <c r="K24" s="50"/>
      <c r="L24" s="28"/>
    </row>
    <row r="25" spans="1:12" ht="25.5" customHeight="1" x14ac:dyDescent="0.15">
      <c r="A25" s="17" t="s">
        <v>65</v>
      </c>
      <c r="B25" s="72"/>
      <c r="C25" s="80"/>
      <c r="D25" s="75"/>
      <c r="E25" s="85"/>
      <c r="F25" s="43">
        <v>112900</v>
      </c>
      <c r="G25" s="18"/>
      <c r="H25" s="44"/>
      <c r="I25" s="19"/>
      <c r="J25" s="19"/>
      <c r="K25" s="45"/>
      <c r="L25" s="28"/>
    </row>
    <row r="26" spans="1:12" ht="25.5" customHeight="1" x14ac:dyDescent="0.15">
      <c r="A26" s="17" t="s">
        <v>66</v>
      </c>
      <c r="B26" s="72"/>
      <c r="C26" s="18"/>
      <c r="D26" s="75"/>
      <c r="E26" s="82"/>
      <c r="F26" s="35">
        <v>141300</v>
      </c>
      <c r="G26" s="18"/>
      <c r="H26" s="18"/>
      <c r="I26" s="19"/>
      <c r="J26" s="19"/>
      <c r="K26" s="19"/>
      <c r="L26" s="28"/>
    </row>
    <row r="27" spans="1:12" ht="25.5" customHeight="1" x14ac:dyDescent="0.15">
      <c r="A27" s="17" t="s">
        <v>67</v>
      </c>
      <c r="B27" s="72"/>
      <c r="C27" s="18"/>
      <c r="D27" s="75"/>
      <c r="E27" s="85"/>
      <c r="F27" s="35">
        <v>143300</v>
      </c>
      <c r="G27" s="18"/>
      <c r="H27" s="18"/>
      <c r="I27" s="19"/>
      <c r="J27" s="19"/>
      <c r="K27" s="19"/>
      <c r="L27" s="28"/>
    </row>
    <row r="28" spans="1:12" ht="25.5" customHeight="1" x14ac:dyDescent="0.15">
      <c r="A28" s="17" t="s">
        <v>68</v>
      </c>
      <c r="B28" s="72"/>
      <c r="C28" s="78"/>
      <c r="D28" s="75"/>
      <c r="E28" s="85"/>
      <c r="F28" s="35">
        <v>126800</v>
      </c>
      <c r="G28" s="18"/>
      <c r="H28" s="18"/>
      <c r="I28" s="19"/>
      <c r="J28" s="19"/>
      <c r="K28" s="19"/>
      <c r="L28" s="28"/>
    </row>
    <row r="29" spans="1:12" ht="25.5" customHeight="1" x14ac:dyDescent="0.15">
      <c r="A29" s="17" t="s">
        <v>69</v>
      </c>
      <c r="B29" s="72"/>
      <c r="C29" s="80"/>
      <c r="D29" s="75"/>
      <c r="E29" s="85"/>
      <c r="F29" s="35">
        <v>127000</v>
      </c>
      <c r="G29" s="18"/>
      <c r="H29" s="18"/>
      <c r="I29" s="19"/>
      <c r="J29" s="19"/>
      <c r="K29" s="19"/>
      <c r="L29" s="28"/>
    </row>
    <row r="30" spans="1:12" ht="25.5" customHeight="1" x14ac:dyDescent="0.15">
      <c r="A30" s="17" t="s">
        <v>70</v>
      </c>
      <c r="B30" s="72"/>
      <c r="C30" s="80"/>
      <c r="D30" s="75"/>
      <c r="E30" s="82"/>
      <c r="F30" s="35">
        <v>98500</v>
      </c>
      <c r="G30" s="18"/>
      <c r="H30" s="18"/>
      <c r="I30" s="19"/>
      <c r="J30" s="19"/>
      <c r="K30" s="19"/>
      <c r="L30" s="28"/>
    </row>
    <row r="31" spans="1:12" ht="25.5" customHeight="1" x14ac:dyDescent="0.15">
      <c r="A31" s="17" t="s">
        <v>71</v>
      </c>
      <c r="B31" s="72"/>
      <c r="C31" s="18"/>
      <c r="D31" s="75"/>
      <c r="E31" s="84"/>
      <c r="F31" s="35">
        <v>99400</v>
      </c>
      <c r="G31" s="18"/>
      <c r="H31" s="18"/>
      <c r="I31" s="19"/>
      <c r="J31" s="19"/>
      <c r="K31" s="19"/>
      <c r="L31" s="28"/>
    </row>
    <row r="32" spans="1:12" ht="25.5" customHeight="1" x14ac:dyDescent="0.15">
      <c r="A32" s="17" t="s">
        <v>72</v>
      </c>
      <c r="B32" s="72"/>
      <c r="C32" s="78"/>
      <c r="D32" s="75"/>
      <c r="E32" s="84"/>
      <c r="F32" s="35">
        <v>120600</v>
      </c>
      <c r="G32" s="18"/>
      <c r="H32" s="18"/>
      <c r="I32" s="19"/>
      <c r="J32" s="19"/>
      <c r="K32" s="19"/>
      <c r="L32" s="28"/>
    </row>
    <row r="33" spans="1:12" ht="25.5" customHeight="1" x14ac:dyDescent="0.15">
      <c r="A33" s="17" t="s">
        <v>73</v>
      </c>
      <c r="B33" s="72"/>
      <c r="C33" s="18"/>
      <c r="D33" s="75"/>
      <c r="E33" s="84"/>
      <c r="F33" s="35">
        <v>154400</v>
      </c>
      <c r="G33" s="18"/>
      <c r="H33" s="18"/>
      <c r="I33" s="19"/>
      <c r="J33" s="19"/>
      <c r="K33" s="19"/>
      <c r="L33" s="28"/>
    </row>
    <row r="34" spans="1:12" ht="25.5" customHeight="1" x14ac:dyDescent="0.15">
      <c r="A34" s="17" t="s">
        <v>74</v>
      </c>
      <c r="B34" s="72"/>
      <c r="C34" s="18"/>
      <c r="D34" s="75"/>
      <c r="E34" s="85"/>
      <c r="F34" s="35">
        <v>153000</v>
      </c>
      <c r="G34" s="18"/>
      <c r="H34" s="18"/>
      <c r="I34" s="19"/>
      <c r="J34" s="19"/>
      <c r="K34" s="19"/>
      <c r="L34" s="28"/>
    </row>
    <row r="35" spans="1:12" ht="25.5" customHeight="1" x14ac:dyDescent="0.15">
      <c r="A35" s="17" t="s">
        <v>75</v>
      </c>
      <c r="B35" s="73"/>
      <c r="C35" s="79"/>
      <c r="D35" s="74"/>
      <c r="E35" s="83"/>
      <c r="F35" s="35">
        <v>142200</v>
      </c>
      <c r="G35" s="79"/>
      <c r="H35" s="18"/>
      <c r="I35" s="87"/>
      <c r="J35" s="87"/>
      <c r="K35" s="19"/>
      <c r="L35" s="28"/>
    </row>
    <row r="36" spans="1:12" ht="19.5" customHeight="1" x14ac:dyDescent="0.15">
      <c r="A36" s="54" t="s">
        <v>26</v>
      </c>
      <c r="B36" s="57"/>
      <c r="C36" s="57"/>
      <c r="D36" s="57"/>
      <c r="E36" s="59"/>
      <c r="F36" s="55">
        <f>SUM(F12:F35)</f>
        <v>3091000</v>
      </c>
      <c r="G36" s="57"/>
      <c r="H36" s="59"/>
      <c r="I36" s="57"/>
      <c r="J36" s="57"/>
      <c r="K36" s="34" t="s">
        <v>39</v>
      </c>
      <c r="L36" s="28"/>
    </row>
    <row r="37" spans="1:12" ht="19.5" customHeight="1" x14ac:dyDescent="0.15">
      <c r="A37" s="74"/>
      <c r="B37" s="58"/>
      <c r="C37" s="58"/>
      <c r="D37" s="58"/>
      <c r="E37" s="60"/>
      <c r="F37" s="56"/>
      <c r="G37" s="58"/>
      <c r="H37" s="60"/>
      <c r="I37" s="63"/>
      <c r="J37" s="63"/>
      <c r="K37" s="27"/>
      <c r="L37" s="28"/>
    </row>
    <row r="38" spans="1:12" x14ac:dyDescent="0.15">
      <c r="E38" s="26"/>
      <c r="F38" s="65"/>
      <c r="G38" s="65"/>
      <c r="H38" s="65"/>
      <c r="I38" s="64" t="s">
        <v>41</v>
      </c>
      <c r="J38" s="65"/>
      <c r="K38" s="66"/>
      <c r="L38" s="28"/>
    </row>
    <row r="39" spans="1:12" x14ac:dyDescent="0.15">
      <c r="E39" s="3"/>
      <c r="F39" s="70"/>
      <c r="G39" s="70"/>
      <c r="H39" s="70"/>
      <c r="I39" s="67" t="s">
        <v>42</v>
      </c>
      <c r="J39" s="68"/>
      <c r="K39" s="69"/>
      <c r="L39" s="28"/>
    </row>
    <row r="40" spans="1:12" x14ac:dyDescent="0.15">
      <c r="F40" s="33"/>
      <c r="G40" s="33"/>
      <c r="H40" s="33"/>
    </row>
    <row r="41" spans="1:12" x14ac:dyDescent="0.15">
      <c r="A41" s="20" t="s">
        <v>27</v>
      </c>
      <c r="B41" s="21" t="s">
        <v>28</v>
      </c>
    </row>
    <row r="42" spans="1:12" x14ac:dyDescent="0.15">
      <c r="A42" s="22" t="s">
        <v>29</v>
      </c>
      <c r="B42" s="52" t="s">
        <v>43</v>
      </c>
      <c r="C42" s="52"/>
      <c r="D42" s="52"/>
      <c r="E42" s="52"/>
      <c r="F42" s="52"/>
      <c r="G42" s="52"/>
      <c r="H42" s="52"/>
      <c r="I42" s="52"/>
      <c r="J42" s="52"/>
    </row>
    <row r="43" spans="1:12" x14ac:dyDescent="0.15">
      <c r="A43" s="22" t="s">
        <v>30</v>
      </c>
      <c r="B43" s="21" t="s">
        <v>44</v>
      </c>
    </row>
    <row r="44" spans="1:12" x14ac:dyDescent="0.15">
      <c r="A44" s="22" t="s">
        <v>31</v>
      </c>
      <c r="B44" s="21" t="s">
        <v>45</v>
      </c>
    </row>
    <row r="45" spans="1:12" x14ac:dyDescent="0.15">
      <c r="B45" s="1" t="s">
        <v>32</v>
      </c>
    </row>
    <row r="46" spans="1:12" x14ac:dyDescent="0.15">
      <c r="A46" s="22" t="s">
        <v>33</v>
      </c>
      <c r="B46" s="52" t="s">
        <v>34</v>
      </c>
      <c r="C46" s="52"/>
      <c r="D46" s="52"/>
      <c r="E46" s="52"/>
      <c r="F46" s="52"/>
      <c r="G46" s="52"/>
      <c r="H46" s="52"/>
      <c r="I46" s="52"/>
      <c r="J46" s="52"/>
    </row>
    <row r="47" spans="1:12" x14ac:dyDescent="0.15">
      <c r="B47" s="23"/>
      <c r="C47" s="23"/>
      <c r="D47" s="23"/>
      <c r="E47" s="23"/>
      <c r="F47" s="23"/>
      <c r="G47" s="23"/>
      <c r="H47" s="23"/>
    </row>
  </sheetData>
  <mergeCells count="26">
    <mergeCell ref="B3:C3"/>
    <mergeCell ref="D3:H3"/>
    <mergeCell ref="B4:C4"/>
    <mergeCell ref="F38:H38"/>
    <mergeCell ref="A6:A10"/>
    <mergeCell ref="B6:E6"/>
    <mergeCell ref="F6:H6"/>
    <mergeCell ref="A36:A37"/>
    <mergeCell ref="B36:B37"/>
    <mergeCell ref="C36:C37"/>
    <mergeCell ref="D36:D37"/>
    <mergeCell ref="E36:E37"/>
    <mergeCell ref="D12:D35"/>
    <mergeCell ref="B42:J42"/>
    <mergeCell ref="B46:J46"/>
    <mergeCell ref="K6:K7"/>
    <mergeCell ref="F36:F37"/>
    <mergeCell ref="G36:G37"/>
    <mergeCell ref="H36:H37"/>
    <mergeCell ref="I6:J6"/>
    <mergeCell ref="I36:I37"/>
    <mergeCell ref="J36:J37"/>
    <mergeCell ref="I38:K38"/>
    <mergeCell ref="I39:K39"/>
    <mergeCell ref="F39:H39"/>
    <mergeCell ref="B12:B3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532D5-CAF2-4C6D-AB6A-9AC7A260729B}">
  <sheetPr>
    <pageSetUpPr fitToPage="1"/>
  </sheetPr>
  <dimension ref="A1:L43"/>
  <sheetViews>
    <sheetView tabSelected="1" view="pageBreakPreview" zoomScale="80" zoomScaleNormal="100" zoomScaleSheetLayoutView="80" workbookViewId="0"/>
  </sheetViews>
  <sheetFormatPr defaultRowHeight="13.5" x14ac:dyDescent="0.15"/>
  <cols>
    <col min="1" max="1" width="11.125" style="7" customWidth="1"/>
    <col min="2" max="2" width="6.875" style="1" customWidth="1"/>
    <col min="3" max="3" width="10.625" style="1" customWidth="1"/>
    <col min="4" max="4" width="6" style="1" customWidth="1"/>
    <col min="5" max="5" width="14.625" style="1" customWidth="1"/>
    <col min="6" max="7" width="10.625" style="1" customWidth="1"/>
    <col min="8" max="8" width="14.625" style="1" customWidth="1"/>
    <col min="9" max="9" width="11.625" style="1" bestFit="1" customWidth="1"/>
    <col min="10" max="10" width="10.5" style="1" bestFit="1" customWidth="1"/>
    <col min="11" max="11" width="16.125" style="1" bestFit="1" customWidth="1"/>
    <col min="12" max="16384" width="9" style="1"/>
  </cols>
  <sheetData>
    <row r="1" spans="1:12" ht="17.25" x14ac:dyDescent="0.15">
      <c r="A1" s="1"/>
      <c r="E1" s="2" t="s">
        <v>61</v>
      </c>
      <c r="H1" s="3"/>
    </row>
    <row r="2" spans="1:12" ht="17.25" x14ac:dyDescent="0.15">
      <c r="A2" s="1"/>
      <c r="E2" s="2"/>
      <c r="H2" s="3"/>
      <c r="I2" s="3"/>
      <c r="J2" s="3"/>
    </row>
    <row r="3" spans="1:12" ht="27" customHeight="1" x14ac:dyDescent="0.15">
      <c r="A3" s="1"/>
      <c r="B3" s="53" t="s">
        <v>1</v>
      </c>
      <c r="C3" s="53"/>
      <c r="D3" s="76" t="s">
        <v>76</v>
      </c>
      <c r="E3" s="76"/>
      <c r="F3" s="76"/>
      <c r="G3" s="76"/>
      <c r="H3" s="76"/>
      <c r="I3" s="3"/>
      <c r="J3" s="3"/>
    </row>
    <row r="4" spans="1:12" ht="27" customHeight="1" x14ac:dyDescent="0.15">
      <c r="A4" s="1"/>
      <c r="B4" s="61" t="s">
        <v>2</v>
      </c>
      <c r="C4" s="62"/>
      <c r="D4" s="4"/>
      <c r="E4" s="5"/>
      <c r="F4" s="5"/>
      <c r="G4" s="5"/>
      <c r="H4" s="6"/>
      <c r="I4" s="3"/>
      <c r="J4" s="3"/>
    </row>
    <row r="5" spans="1:12" x14ac:dyDescent="0.15">
      <c r="H5" s="3"/>
      <c r="I5" s="3"/>
      <c r="J5" s="3"/>
    </row>
    <row r="6" spans="1:12" x14ac:dyDescent="0.15">
      <c r="A6" s="53" t="s">
        <v>3</v>
      </c>
      <c r="B6" s="53" t="s">
        <v>4</v>
      </c>
      <c r="C6" s="53"/>
      <c r="D6" s="53"/>
      <c r="E6" s="53"/>
      <c r="F6" s="53" t="s">
        <v>5</v>
      </c>
      <c r="G6" s="53"/>
      <c r="H6" s="53"/>
      <c r="I6" s="61" t="s">
        <v>35</v>
      </c>
      <c r="J6" s="62"/>
      <c r="K6" s="53" t="s">
        <v>6</v>
      </c>
      <c r="L6" s="28"/>
    </row>
    <row r="7" spans="1:12" ht="27" x14ac:dyDescent="0.15">
      <c r="A7" s="53"/>
      <c r="B7" s="8" t="s">
        <v>7</v>
      </c>
      <c r="C7" s="37" t="s">
        <v>8</v>
      </c>
      <c r="D7" s="8" t="s">
        <v>9</v>
      </c>
      <c r="E7" s="37" t="s">
        <v>10</v>
      </c>
      <c r="F7" s="8" t="s">
        <v>11</v>
      </c>
      <c r="G7" s="37" t="s">
        <v>8</v>
      </c>
      <c r="H7" s="9" t="s">
        <v>10</v>
      </c>
      <c r="I7" s="37" t="s">
        <v>8</v>
      </c>
      <c r="J7" s="37" t="s">
        <v>10</v>
      </c>
      <c r="K7" s="54"/>
      <c r="L7" s="28"/>
    </row>
    <row r="8" spans="1:12" x14ac:dyDescent="0.15">
      <c r="A8" s="53"/>
      <c r="B8" s="40" t="s">
        <v>12</v>
      </c>
      <c r="C8" s="40" t="s">
        <v>13</v>
      </c>
      <c r="D8" s="40" t="s">
        <v>14</v>
      </c>
      <c r="E8" s="10" t="s">
        <v>15</v>
      </c>
      <c r="F8" s="11" t="s">
        <v>16</v>
      </c>
      <c r="G8" s="40" t="s">
        <v>17</v>
      </c>
      <c r="H8" s="12" t="s">
        <v>18</v>
      </c>
      <c r="I8" s="40" t="s">
        <v>36</v>
      </c>
      <c r="J8" s="40" t="s">
        <v>37</v>
      </c>
      <c r="K8" s="25" t="s">
        <v>40</v>
      </c>
      <c r="L8" s="28"/>
    </row>
    <row r="9" spans="1:12" x14ac:dyDescent="0.15">
      <c r="A9" s="53"/>
      <c r="B9" s="40"/>
      <c r="C9" s="40"/>
      <c r="D9" s="40"/>
      <c r="E9" s="13" t="s">
        <v>19</v>
      </c>
      <c r="F9" s="40"/>
      <c r="G9" s="40"/>
      <c r="H9" s="14" t="s">
        <v>20</v>
      </c>
      <c r="I9" s="40"/>
      <c r="J9" s="40" t="s">
        <v>38</v>
      </c>
      <c r="K9" s="40"/>
      <c r="L9" s="28"/>
    </row>
    <row r="10" spans="1:12" x14ac:dyDescent="0.15">
      <c r="A10" s="54"/>
      <c r="B10" s="15" t="s">
        <v>21</v>
      </c>
      <c r="C10" s="40" t="s">
        <v>22</v>
      </c>
      <c r="D10" s="15"/>
      <c r="E10" s="15" t="s">
        <v>23</v>
      </c>
      <c r="F10" s="15" t="s">
        <v>24</v>
      </c>
      <c r="G10" s="15" t="s">
        <v>25</v>
      </c>
      <c r="H10" s="15" t="s">
        <v>23</v>
      </c>
      <c r="I10" s="15" t="s">
        <v>22</v>
      </c>
      <c r="J10" s="15" t="s">
        <v>23</v>
      </c>
      <c r="K10" s="15" t="s">
        <v>23</v>
      </c>
      <c r="L10" s="28"/>
    </row>
    <row r="11" spans="1:12" x14ac:dyDescent="0.15">
      <c r="A11" s="38"/>
      <c r="B11" s="16"/>
      <c r="C11" s="41"/>
      <c r="D11" s="16"/>
      <c r="E11" s="41"/>
      <c r="F11" s="16"/>
      <c r="G11" s="16"/>
      <c r="H11" s="41"/>
      <c r="I11" s="16"/>
      <c r="J11" s="16"/>
      <c r="K11" s="16"/>
      <c r="L11" s="28"/>
    </row>
    <row r="12" spans="1:12" ht="25.5" customHeight="1" x14ac:dyDescent="0.15">
      <c r="A12" s="17" t="s">
        <v>50</v>
      </c>
      <c r="B12" s="71">
        <v>662</v>
      </c>
      <c r="C12" s="77"/>
      <c r="D12" s="54">
        <v>0.85</v>
      </c>
      <c r="E12" s="81"/>
      <c r="F12" s="36">
        <v>126100</v>
      </c>
      <c r="G12" s="77"/>
      <c r="H12" s="24"/>
      <c r="I12" s="86"/>
      <c r="J12" s="86"/>
      <c r="K12" s="46"/>
      <c r="L12" s="28"/>
    </row>
    <row r="13" spans="1:12" ht="25.5" customHeight="1" x14ac:dyDescent="0.15">
      <c r="A13" s="17" t="s">
        <v>49</v>
      </c>
      <c r="B13" s="72"/>
      <c r="C13" s="18"/>
      <c r="D13" s="75"/>
      <c r="E13" s="85"/>
      <c r="F13" s="43">
        <v>112900</v>
      </c>
      <c r="G13" s="18"/>
      <c r="H13" s="44"/>
      <c r="I13" s="19"/>
      <c r="J13" s="19"/>
      <c r="K13" s="45"/>
      <c r="L13" s="28"/>
    </row>
    <row r="14" spans="1:12" ht="25.5" customHeight="1" x14ac:dyDescent="0.15">
      <c r="A14" s="17" t="s">
        <v>51</v>
      </c>
      <c r="B14" s="72"/>
      <c r="C14" s="18"/>
      <c r="D14" s="75"/>
      <c r="E14" s="85"/>
      <c r="F14" s="35">
        <v>141300</v>
      </c>
      <c r="G14" s="18"/>
      <c r="H14" s="18"/>
      <c r="I14" s="19"/>
      <c r="J14" s="19"/>
      <c r="K14" s="19"/>
      <c r="L14" s="28"/>
    </row>
    <row r="15" spans="1:12" ht="25.5" customHeight="1" x14ac:dyDescent="0.15">
      <c r="A15" s="17" t="s">
        <v>52</v>
      </c>
      <c r="B15" s="72"/>
      <c r="C15" s="18"/>
      <c r="D15" s="75"/>
      <c r="E15" s="85"/>
      <c r="F15" s="35">
        <v>143300</v>
      </c>
      <c r="G15" s="18"/>
      <c r="H15" s="18"/>
      <c r="I15" s="19"/>
      <c r="J15" s="19"/>
      <c r="K15" s="19"/>
      <c r="L15" s="28"/>
    </row>
    <row r="16" spans="1:12" ht="25.5" customHeight="1" x14ac:dyDescent="0.15">
      <c r="A16" s="17" t="s">
        <v>53</v>
      </c>
      <c r="B16" s="72"/>
      <c r="C16" s="18"/>
      <c r="D16" s="75"/>
      <c r="E16" s="85"/>
      <c r="F16" s="35">
        <v>126800</v>
      </c>
      <c r="G16" s="18"/>
      <c r="H16" s="18"/>
      <c r="I16" s="19"/>
      <c r="J16" s="19"/>
      <c r="K16" s="19"/>
      <c r="L16" s="28"/>
    </row>
    <row r="17" spans="1:12" ht="25.5" customHeight="1" x14ac:dyDescent="0.15">
      <c r="A17" s="17" t="s">
        <v>54</v>
      </c>
      <c r="B17" s="72"/>
      <c r="C17" s="18"/>
      <c r="D17" s="75"/>
      <c r="E17" s="85"/>
      <c r="F17" s="35">
        <v>127000</v>
      </c>
      <c r="G17" s="18"/>
      <c r="H17" s="18"/>
      <c r="I17" s="19"/>
      <c r="J17" s="19"/>
      <c r="K17" s="19"/>
      <c r="L17" s="28"/>
    </row>
    <row r="18" spans="1:12" ht="25.5" customHeight="1" x14ac:dyDescent="0.15">
      <c r="A18" s="17" t="s">
        <v>55</v>
      </c>
      <c r="B18" s="72"/>
      <c r="C18" s="18"/>
      <c r="D18" s="75"/>
      <c r="E18" s="85"/>
      <c r="F18" s="35">
        <v>98500</v>
      </c>
      <c r="G18" s="18"/>
      <c r="H18" s="18"/>
      <c r="I18" s="19"/>
      <c r="J18" s="19"/>
      <c r="K18" s="19"/>
      <c r="L18" s="28"/>
    </row>
    <row r="19" spans="1:12" ht="25.5" customHeight="1" x14ac:dyDescent="0.15">
      <c r="A19" s="17" t="s">
        <v>56</v>
      </c>
      <c r="B19" s="72"/>
      <c r="C19" s="18"/>
      <c r="D19" s="75"/>
      <c r="E19" s="85"/>
      <c r="F19" s="35">
        <v>99400</v>
      </c>
      <c r="G19" s="18"/>
      <c r="H19" s="18"/>
      <c r="I19" s="19"/>
      <c r="J19" s="19"/>
      <c r="K19" s="19"/>
      <c r="L19" s="28"/>
    </row>
    <row r="20" spans="1:12" ht="25.5" customHeight="1" x14ac:dyDescent="0.15">
      <c r="A20" s="17" t="s">
        <v>57</v>
      </c>
      <c r="B20" s="72"/>
      <c r="C20" s="18"/>
      <c r="D20" s="75"/>
      <c r="E20" s="85"/>
      <c r="F20" s="35">
        <v>120600</v>
      </c>
      <c r="G20" s="18"/>
      <c r="H20" s="18"/>
      <c r="I20" s="19"/>
      <c r="J20" s="19"/>
      <c r="K20" s="19"/>
      <c r="L20" s="28"/>
    </row>
    <row r="21" spans="1:12" ht="25.5" customHeight="1" x14ac:dyDescent="0.15">
      <c r="A21" s="17" t="s">
        <v>58</v>
      </c>
      <c r="B21" s="72"/>
      <c r="C21" s="18"/>
      <c r="D21" s="75"/>
      <c r="E21" s="85"/>
      <c r="F21" s="35">
        <v>154400</v>
      </c>
      <c r="G21" s="18"/>
      <c r="H21" s="18"/>
      <c r="I21" s="19"/>
      <c r="J21" s="19"/>
      <c r="K21" s="19"/>
      <c r="L21" s="28"/>
    </row>
    <row r="22" spans="1:12" ht="25.5" customHeight="1" x14ac:dyDescent="0.15">
      <c r="A22" s="17" t="s">
        <v>59</v>
      </c>
      <c r="B22" s="72"/>
      <c r="C22" s="18"/>
      <c r="D22" s="75"/>
      <c r="E22" s="85"/>
      <c r="F22" s="35">
        <v>153000</v>
      </c>
      <c r="G22" s="18"/>
      <c r="H22" s="18"/>
      <c r="I22" s="19"/>
      <c r="J22" s="19"/>
      <c r="K22" s="19"/>
      <c r="L22" s="28"/>
    </row>
    <row r="23" spans="1:12" ht="25.5" customHeight="1" x14ac:dyDescent="0.15">
      <c r="A23" s="17" t="s">
        <v>60</v>
      </c>
      <c r="B23" s="72"/>
      <c r="C23" s="18"/>
      <c r="D23" s="75"/>
      <c r="E23" s="85"/>
      <c r="F23" s="51">
        <v>142200</v>
      </c>
      <c r="G23" s="18"/>
      <c r="H23" s="18"/>
      <c r="I23" s="19"/>
      <c r="J23" s="19"/>
      <c r="K23" s="19"/>
      <c r="L23" s="28"/>
    </row>
    <row r="24" spans="1:12" ht="25.5" customHeight="1" x14ac:dyDescent="0.15">
      <c r="A24" s="17" t="s">
        <v>64</v>
      </c>
      <c r="B24" s="72"/>
      <c r="C24" s="18"/>
      <c r="D24" s="75"/>
      <c r="E24" s="85"/>
      <c r="F24" s="35">
        <v>126100</v>
      </c>
      <c r="G24" s="18"/>
      <c r="H24" s="44"/>
      <c r="I24" s="19"/>
      <c r="J24" s="19"/>
      <c r="K24" s="50"/>
      <c r="L24" s="28"/>
    </row>
    <row r="25" spans="1:12" ht="25.5" customHeight="1" x14ac:dyDescent="0.15">
      <c r="A25" s="17" t="s">
        <v>65</v>
      </c>
      <c r="B25" s="72"/>
      <c r="C25" s="18"/>
      <c r="D25" s="75"/>
      <c r="E25" s="85"/>
      <c r="F25" s="43">
        <v>112900</v>
      </c>
      <c r="G25" s="18"/>
      <c r="H25" s="44"/>
      <c r="I25" s="19"/>
      <c r="J25" s="19"/>
      <c r="K25" s="45"/>
      <c r="L25" s="28"/>
    </row>
    <row r="26" spans="1:12" ht="25.5" customHeight="1" x14ac:dyDescent="0.15">
      <c r="A26" s="17" t="s">
        <v>66</v>
      </c>
      <c r="B26" s="72"/>
      <c r="C26" s="18"/>
      <c r="D26" s="75"/>
      <c r="E26" s="85"/>
      <c r="F26" s="35">
        <v>141300</v>
      </c>
      <c r="G26" s="18"/>
      <c r="H26" s="18"/>
      <c r="I26" s="19"/>
      <c r="J26" s="19"/>
      <c r="K26" s="19"/>
      <c r="L26" s="28"/>
    </row>
    <row r="27" spans="1:12" ht="25.5" customHeight="1" x14ac:dyDescent="0.15">
      <c r="A27" s="17" t="s">
        <v>67</v>
      </c>
      <c r="B27" s="72"/>
      <c r="C27" s="18"/>
      <c r="D27" s="75"/>
      <c r="E27" s="85"/>
      <c r="F27" s="35">
        <v>143300</v>
      </c>
      <c r="G27" s="18"/>
      <c r="H27" s="18"/>
      <c r="I27" s="19"/>
      <c r="J27" s="19"/>
      <c r="K27" s="19"/>
      <c r="L27" s="28"/>
    </row>
    <row r="28" spans="1:12" ht="25.5" customHeight="1" x14ac:dyDescent="0.15">
      <c r="A28" s="17" t="s">
        <v>68</v>
      </c>
      <c r="B28" s="72"/>
      <c r="C28" s="18"/>
      <c r="D28" s="75"/>
      <c r="E28" s="85"/>
      <c r="F28" s="35">
        <v>126800</v>
      </c>
      <c r="G28" s="18"/>
      <c r="H28" s="18"/>
      <c r="I28" s="19"/>
      <c r="J28" s="19"/>
      <c r="K28" s="19"/>
      <c r="L28" s="28"/>
    </row>
    <row r="29" spans="1:12" ht="25.5" customHeight="1" x14ac:dyDescent="0.15">
      <c r="A29" s="17" t="s">
        <v>69</v>
      </c>
      <c r="B29" s="72"/>
      <c r="C29" s="18"/>
      <c r="D29" s="75"/>
      <c r="E29" s="85"/>
      <c r="F29" s="35">
        <v>127000</v>
      </c>
      <c r="G29" s="18"/>
      <c r="H29" s="18"/>
      <c r="I29" s="19"/>
      <c r="J29" s="19"/>
      <c r="K29" s="19"/>
      <c r="L29" s="28"/>
    </row>
    <row r="30" spans="1:12" ht="25.5" customHeight="1" x14ac:dyDescent="0.15">
      <c r="A30" s="17" t="s">
        <v>70</v>
      </c>
      <c r="B30" s="72"/>
      <c r="C30" s="18"/>
      <c r="D30" s="75"/>
      <c r="E30" s="85"/>
      <c r="F30" s="35">
        <v>98500</v>
      </c>
      <c r="G30" s="18"/>
      <c r="H30" s="18"/>
      <c r="I30" s="19"/>
      <c r="J30" s="19"/>
      <c r="K30" s="19"/>
      <c r="L30" s="28"/>
    </row>
    <row r="31" spans="1:12" ht="25.5" customHeight="1" x14ac:dyDescent="0.15">
      <c r="A31" s="17" t="s">
        <v>71</v>
      </c>
      <c r="B31" s="72"/>
      <c r="C31" s="18"/>
      <c r="D31" s="75"/>
      <c r="E31" s="85"/>
      <c r="F31" s="35">
        <v>99400</v>
      </c>
      <c r="G31" s="18"/>
      <c r="H31" s="18"/>
      <c r="I31" s="19"/>
      <c r="J31" s="19"/>
      <c r="K31" s="19"/>
      <c r="L31" s="28"/>
    </row>
    <row r="32" spans="1:12" ht="25.5" customHeight="1" x14ac:dyDescent="0.15">
      <c r="A32" s="17" t="s">
        <v>72</v>
      </c>
      <c r="B32" s="72"/>
      <c r="C32" s="18"/>
      <c r="D32" s="75"/>
      <c r="E32" s="85"/>
      <c r="F32" s="35">
        <v>120600</v>
      </c>
      <c r="G32" s="18"/>
      <c r="H32" s="18"/>
      <c r="I32" s="19"/>
      <c r="J32" s="19"/>
      <c r="K32" s="19"/>
      <c r="L32" s="28"/>
    </row>
    <row r="33" spans="1:12" ht="25.5" customHeight="1" x14ac:dyDescent="0.15">
      <c r="A33" s="17" t="s">
        <v>73</v>
      </c>
      <c r="B33" s="72"/>
      <c r="C33" s="18"/>
      <c r="D33" s="75"/>
      <c r="E33" s="85"/>
      <c r="F33" s="35">
        <v>154400</v>
      </c>
      <c r="G33" s="18"/>
      <c r="H33" s="18"/>
      <c r="I33" s="19"/>
      <c r="J33" s="19"/>
      <c r="K33" s="19"/>
      <c r="L33" s="28"/>
    </row>
    <row r="34" spans="1:12" ht="25.5" customHeight="1" x14ac:dyDescent="0.15">
      <c r="A34" s="17" t="s">
        <v>74</v>
      </c>
      <c r="B34" s="72"/>
      <c r="C34" s="18"/>
      <c r="D34" s="75"/>
      <c r="E34" s="85"/>
      <c r="F34" s="35">
        <v>153000</v>
      </c>
      <c r="G34" s="18"/>
      <c r="H34" s="18"/>
      <c r="I34" s="19"/>
      <c r="J34" s="19"/>
      <c r="K34" s="19"/>
      <c r="L34" s="28"/>
    </row>
    <row r="35" spans="1:12" ht="25.5" customHeight="1" x14ac:dyDescent="0.15">
      <c r="A35" s="17" t="s">
        <v>75</v>
      </c>
      <c r="B35" s="73"/>
      <c r="C35" s="79"/>
      <c r="D35" s="74"/>
      <c r="E35" s="83"/>
      <c r="F35" s="35">
        <v>142200</v>
      </c>
      <c r="G35" s="79"/>
      <c r="H35" s="18"/>
      <c r="I35" s="87"/>
      <c r="J35" s="87"/>
      <c r="K35" s="19"/>
      <c r="L35" s="28"/>
    </row>
    <row r="36" spans="1:12" ht="19.5" customHeight="1" x14ac:dyDescent="0.15">
      <c r="A36" s="54" t="s">
        <v>26</v>
      </c>
      <c r="B36" s="57"/>
      <c r="C36" s="57"/>
      <c r="D36" s="57"/>
      <c r="E36" s="59"/>
      <c r="F36" s="55">
        <f>SUM(F12:F35)</f>
        <v>3091000</v>
      </c>
      <c r="G36" s="57"/>
      <c r="H36" s="59"/>
      <c r="I36" s="57"/>
      <c r="J36" s="57"/>
      <c r="K36" s="47" t="s">
        <v>62</v>
      </c>
      <c r="L36" s="28"/>
    </row>
    <row r="37" spans="1:12" ht="19.5" customHeight="1" x14ac:dyDescent="0.15">
      <c r="A37" s="74"/>
      <c r="B37" s="58"/>
      <c r="C37" s="58"/>
      <c r="D37" s="58"/>
      <c r="E37" s="60"/>
      <c r="F37" s="56"/>
      <c r="G37" s="58"/>
      <c r="H37" s="60"/>
      <c r="I37" s="58"/>
      <c r="J37" s="58"/>
      <c r="K37" s="48"/>
      <c r="L37" s="28"/>
    </row>
    <row r="38" spans="1:12" x14ac:dyDescent="0.15">
      <c r="F38" s="42"/>
      <c r="G38" s="42"/>
      <c r="H38" s="42"/>
    </row>
    <row r="39" spans="1:12" x14ac:dyDescent="0.15">
      <c r="A39" s="20" t="s">
        <v>27</v>
      </c>
      <c r="B39" s="21" t="s">
        <v>48</v>
      </c>
    </row>
    <row r="40" spans="1:12" ht="13.5" customHeight="1" x14ac:dyDescent="0.15">
      <c r="A40" s="22" t="s">
        <v>29</v>
      </c>
      <c r="B40" s="49" t="s">
        <v>47</v>
      </c>
      <c r="C40" s="39"/>
      <c r="D40" s="39"/>
      <c r="E40" s="39"/>
      <c r="F40" s="39"/>
      <c r="G40" s="39"/>
      <c r="H40" s="39"/>
      <c r="I40" s="39"/>
      <c r="J40" s="39"/>
    </row>
    <row r="41" spans="1:12" x14ac:dyDescent="0.15">
      <c r="A41" s="22" t="s">
        <v>30</v>
      </c>
      <c r="B41" s="21" t="s">
        <v>46</v>
      </c>
    </row>
    <row r="42" spans="1:12" x14ac:dyDescent="0.15">
      <c r="A42" s="22" t="s">
        <v>31</v>
      </c>
      <c r="B42" s="21" t="s">
        <v>63</v>
      </c>
    </row>
    <row r="43" spans="1:12" x14ac:dyDescent="0.15">
      <c r="B43" s="23"/>
      <c r="C43" s="23"/>
      <c r="D43" s="23"/>
      <c r="E43" s="23"/>
      <c r="F43" s="23"/>
      <c r="G43" s="23"/>
      <c r="H43" s="23"/>
    </row>
  </sheetData>
  <mergeCells count="20">
    <mergeCell ref="G36:G37"/>
    <mergeCell ref="H36:H37"/>
    <mergeCell ref="I36:I37"/>
    <mergeCell ref="J36:J37"/>
    <mergeCell ref="A36:A37"/>
    <mergeCell ref="B36:B37"/>
    <mergeCell ref="C36:C37"/>
    <mergeCell ref="D36:D37"/>
    <mergeCell ref="E36:E37"/>
    <mergeCell ref="F36:F37"/>
    <mergeCell ref="A6:A10"/>
    <mergeCell ref="B6:E6"/>
    <mergeCell ref="F6:H6"/>
    <mergeCell ref="I6:J6"/>
    <mergeCell ref="K6:K7"/>
    <mergeCell ref="B3:C3"/>
    <mergeCell ref="D3:H3"/>
    <mergeCell ref="B4:C4"/>
    <mergeCell ref="B12:B35"/>
    <mergeCell ref="D12:D3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税込み</vt:lpstr>
      <vt:lpstr>税抜き</vt:lpstr>
      <vt:lpstr>税込み!Print_Area</vt:lpstr>
      <vt:lpstr>税抜き!Print_Area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藤村　祐希</dc:creator>
  <cp:lastModifiedBy>02746</cp:lastModifiedBy>
  <cp:lastPrinted>2026-05-25T06:28:34Z</cp:lastPrinted>
  <dcterms:created xsi:type="dcterms:W3CDTF">2023-04-24T05:57:59Z</dcterms:created>
  <dcterms:modified xsi:type="dcterms:W3CDTF">2026-06-02T01:19:06Z</dcterms:modified>
</cp:coreProperties>
</file>