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5給食センター\"/>
    </mc:Choice>
  </mc:AlternateContent>
  <xr:revisionPtr revIDLastSave="0" documentId="13_ncr:1_{87C1B5B0-87E5-4FCC-9D0A-5280EB85D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税込み" sheetId="6" r:id="rId1"/>
    <sheet name="税抜き" sheetId="4" r:id="rId2"/>
  </sheets>
  <definedNames>
    <definedName name="_xlnm.Print_Area" localSheetId="0">税込み!$A$1:$J$46</definedName>
    <definedName name="_xlnm.Print_Area" localSheetId="1">税抜き!$A$1:$I$42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F36" i="6" l="1"/>
</calcChain>
</file>

<file path=xl/sharedStrings.xml><?xml version="1.0" encoding="utf-8"?>
<sst xmlns="http://schemas.openxmlformats.org/spreadsheetml/2006/main" count="138" uniqueCount="79">
  <si>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</si>
  <si>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</si>
  <si>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</si>
  <si>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</si>
  <si>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</si>
  <si>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</si>
  <si>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</si>
  <si>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</si>
  <si>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2"/>
  </si>
  <si>
    <t>(Ｂ)</t>
    <phoneticPr fontId="2"/>
  </si>
  <si>
    <t>(Ｄ）=</t>
    <phoneticPr fontId="2"/>
  </si>
  <si>
    <t>(Ｅ)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</si>
  <si>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</si>
  <si>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</si>
  <si>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</si>
  <si>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</si>
  <si>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</si>
  <si>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</si>
  <si>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</si>
  <si>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（kW）</t>
    <phoneticPr fontId="2"/>
  </si>
  <si>
    <t>契 約電 力</t>
    <rPh sb="0" eb="1">
      <t>チギリ</t>
    </rPh>
    <rPh sb="2" eb="3">
      <t>ヤク</t>
    </rPh>
    <rPh sb="3" eb="4">
      <t>デン</t>
    </rPh>
    <rPh sb="5" eb="6">
      <t>チカラ</t>
    </rPh>
    <phoneticPr fontId="2"/>
  </si>
  <si>
    <t>(Ａ)*(Ｂ)*（Ｃ)</t>
    <phoneticPr fontId="2"/>
  </si>
  <si>
    <t>（円/kＷ）</t>
    <rPh sb="1" eb="2">
      <t>エン</t>
    </rPh>
    <phoneticPr fontId="2"/>
  </si>
  <si>
    <t>（kWh）</t>
    <phoneticPr fontId="2"/>
  </si>
  <si>
    <t>（円/kWh）</t>
    <rPh sb="1" eb="2">
      <t>エン</t>
    </rPh>
    <phoneticPr fontId="2"/>
  </si>
  <si>
    <t>(Ｇ)=</t>
    <phoneticPr fontId="2"/>
  </si>
  <si>
    <t>(Ｅ)*(Ｆ)</t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</si>
  <si>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</si>
  <si>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</si>
  <si>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（注）　１</t>
    <rPh sb="1" eb="2">
      <t>チュウ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</si>
  <si>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</si>
  <si>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</si>
  <si>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</si>
  <si>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</si>
  <si>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</si>
  <si>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２</t>
    <phoneticPr fontId="2"/>
  </si>
  <si>
    <t>３</t>
    <phoneticPr fontId="2"/>
  </si>
  <si>
    <t>４</t>
    <phoneticPr fontId="2"/>
  </si>
  <si>
    <t>記載すること。</t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</si>
  <si>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</si>
  <si>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</si>
  <si>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</si>
  <si>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</si>
  <si>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</si>
  <si>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6">
      <t>ジギョウ</t>
    </rPh>
    <rPh sb="16" eb="17">
      <t>シャ</t>
    </rPh>
    <phoneticPr fontId="2"/>
  </si>
  <si>
    <t>総価金額（J）</t>
    <rPh sb="0" eb="1">
      <t>ソウ</t>
    </rPh>
    <rPh sb="1" eb="2">
      <t>アタイ</t>
    </rPh>
    <rPh sb="2" eb="4">
      <t>キンガク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</si>
  <si>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</si>
  <si>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合　計　（I）</t>
    <rPh sb="0" eb="1">
      <t>ゴウ</t>
    </rPh>
    <rPh sb="2" eb="3">
      <t>ケイ</t>
    </rPh>
    <phoneticPr fontId="2"/>
  </si>
  <si>
    <t>　</t>
    <phoneticPr fontId="2"/>
  </si>
  <si>
    <t>(Ｉ)*100/110</t>
    <phoneticPr fontId="2"/>
  </si>
  <si>
    <t>総価金額（J）欄は、合計（Ｉ）の110分の100に相当する金額を記載すること。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</si>
  <si>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件名</t>
    <rPh sb="0" eb="2">
      <t>ケンメイ</t>
    </rPh>
    <phoneticPr fontId="2"/>
  </si>
  <si>
    <t>防府市学校給食センターで使用する電気</t>
    <rPh sb="0" eb="3">
      <t>ホウフシ</t>
    </rPh>
    <rPh sb="3" eb="5">
      <t>ガッコウ</t>
    </rPh>
    <rPh sb="5" eb="7">
      <t>キュウショク</t>
    </rPh>
    <rPh sb="12" eb="14">
      <t>シヨウ</t>
    </rPh>
    <rPh sb="16" eb="18">
      <t>デンキ</t>
    </rPh>
    <phoneticPr fontId="2"/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</si>
  <si>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2"/>
  </si>
  <si>
    <t>力率　　　割引</t>
    <rPh sb="0" eb="1">
      <t>リキ</t>
    </rPh>
    <rPh sb="1" eb="2">
      <t>リツ</t>
    </rPh>
    <rPh sb="5" eb="7">
      <t>ワリビキ</t>
    </rPh>
    <phoneticPr fontId="2"/>
  </si>
  <si>
    <t>令和8年10月</t>
    <rPh sb="3" eb="4">
      <t>ネン</t>
    </rPh>
    <rPh sb="6" eb="7">
      <t>ガツ</t>
    </rPh>
    <phoneticPr fontId="2"/>
  </si>
  <si>
    <t>令和8年11月</t>
    <rPh sb="3" eb="4">
      <t>ネン</t>
    </rPh>
    <rPh sb="6" eb="7">
      <t>ガツ</t>
    </rPh>
    <phoneticPr fontId="2"/>
  </si>
  <si>
    <t>令和8年12月</t>
    <rPh sb="3" eb="4">
      <t>ネン</t>
    </rPh>
    <rPh sb="6" eb="7">
      <t>ガツ</t>
    </rPh>
    <phoneticPr fontId="2"/>
  </si>
  <si>
    <t>令和9年1月</t>
    <rPh sb="3" eb="4">
      <t>ネン</t>
    </rPh>
    <rPh sb="5" eb="6">
      <t>ガツ</t>
    </rPh>
    <phoneticPr fontId="2"/>
  </si>
  <si>
    <t>令和9年2月</t>
    <rPh sb="3" eb="4">
      <t>ネン</t>
    </rPh>
    <rPh sb="5" eb="6">
      <t>ガツ</t>
    </rPh>
    <phoneticPr fontId="2"/>
  </si>
  <si>
    <t>令和9年3月</t>
    <rPh sb="3" eb="4">
      <t>ネン</t>
    </rPh>
    <rPh sb="5" eb="6">
      <t>ガツ</t>
    </rPh>
    <phoneticPr fontId="2"/>
  </si>
  <si>
    <t>令和9年4月</t>
    <rPh sb="3" eb="4">
      <t>ネン</t>
    </rPh>
    <rPh sb="5" eb="6">
      <t>ガツ</t>
    </rPh>
    <phoneticPr fontId="2"/>
  </si>
  <si>
    <t>令和9年5月</t>
    <rPh sb="3" eb="4">
      <t>ネン</t>
    </rPh>
    <rPh sb="5" eb="6">
      <t>ガツ</t>
    </rPh>
    <phoneticPr fontId="2"/>
  </si>
  <si>
    <t>令和9年6月</t>
    <rPh sb="3" eb="4">
      <t>ネン</t>
    </rPh>
    <rPh sb="5" eb="6">
      <t>ガツ</t>
    </rPh>
    <phoneticPr fontId="2"/>
  </si>
  <si>
    <t>令和9年7月</t>
    <rPh sb="3" eb="4">
      <t>ネン</t>
    </rPh>
    <rPh sb="5" eb="6">
      <t>ガツ</t>
    </rPh>
    <phoneticPr fontId="2"/>
  </si>
  <si>
    <t>令和9年8月</t>
    <rPh sb="3" eb="4">
      <t>ネン</t>
    </rPh>
    <rPh sb="5" eb="6">
      <t>ガツ</t>
    </rPh>
    <phoneticPr fontId="2"/>
  </si>
  <si>
    <t>令和9年9月</t>
    <rPh sb="3" eb="4">
      <t>ネン</t>
    </rPh>
    <rPh sb="5" eb="6">
      <t>ガツ</t>
    </rPh>
    <phoneticPr fontId="2"/>
  </si>
  <si>
    <t>令和9年10月</t>
    <rPh sb="3" eb="4">
      <t>ネン</t>
    </rPh>
    <rPh sb="6" eb="7">
      <t>ガツ</t>
    </rPh>
    <phoneticPr fontId="2"/>
  </si>
  <si>
    <t>令和9年11月</t>
    <rPh sb="3" eb="4">
      <t>ネン</t>
    </rPh>
    <rPh sb="6" eb="7">
      <t>ガツ</t>
    </rPh>
    <phoneticPr fontId="2"/>
  </si>
  <si>
    <t>令和9年12月</t>
    <rPh sb="3" eb="4">
      <t>ネン</t>
    </rPh>
    <rPh sb="6" eb="7">
      <t>ガツ</t>
    </rPh>
    <phoneticPr fontId="2"/>
  </si>
  <si>
    <t>令和10年1月</t>
    <rPh sb="4" eb="5">
      <t>ネン</t>
    </rPh>
    <rPh sb="6" eb="7">
      <t>ガツ</t>
    </rPh>
    <phoneticPr fontId="2"/>
  </si>
  <si>
    <t>令和10年2月</t>
    <rPh sb="4" eb="5">
      <t>ネン</t>
    </rPh>
    <rPh sb="6" eb="7">
      <t>ガツ</t>
    </rPh>
    <phoneticPr fontId="2"/>
  </si>
  <si>
    <t>令和10年3月</t>
    <rPh sb="4" eb="5">
      <t>ネン</t>
    </rPh>
    <rPh sb="6" eb="7">
      <t>ガツ</t>
    </rPh>
    <phoneticPr fontId="2"/>
  </si>
  <si>
    <t>令和10年4月</t>
    <rPh sb="4" eb="5">
      <t>ネン</t>
    </rPh>
    <rPh sb="6" eb="7">
      <t>ガツ</t>
    </rPh>
    <phoneticPr fontId="2"/>
  </si>
  <si>
    <t>令和10年5月</t>
    <rPh sb="4" eb="5">
      <t>ネン</t>
    </rPh>
    <rPh sb="6" eb="7">
      <t>ガツ</t>
    </rPh>
    <phoneticPr fontId="2"/>
  </si>
  <si>
    <t>令和10年6月</t>
    <rPh sb="4" eb="5">
      <t>ネン</t>
    </rPh>
    <rPh sb="6" eb="7">
      <t>ガツ</t>
    </rPh>
    <phoneticPr fontId="2"/>
  </si>
  <si>
    <t>令和10年7月</t>
    <rPh sb="4" eb="5">
      <t>ネン</t>
    </rPh>
    <rPh sb="6" eb="7">
      <t>ガツ</t>
    </rPh>
    <phoneticPr fontId="2"/>
  </si>
  <si>
    <t>令和10年8月</t>
    <rPh sb="4" eb="5">
      <t>ネン</t>
    </rPh>
    <rPh sb="6" eb="7">
      <t>ガツ</t>
    </rPh>
    <phoneticPr fontId="2"/>
  </si>
  <si>
    <t>令和10年9月</t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</si>
</sst>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0" fontId="3" fillId="0" borderId="8" xfId="1" applyNumberFormat="1" applyFont="1" applyBorder="1" applyAlignment="1">
      <alignment vertical="center"/>
    </xf>
    <xf numFmtId="40" fontId="3" fillId="0" borderId="9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40" fontId="3" fillId="0" borderId="2" xfId="1" applyNumberFormat="1" applyFont="1" applyFill="1" applyBorder="1" applyAlignment="1">
      <alignment vertical="center"/>
    </xf>
    <xf numFmtId="40" fontId="3" fillId="0" borderId="9" xfId="1" applyNumberFormat="1" applyFont="1" applyFill="1" applyBorder="1" applyAlignment="1">
      <alignment vertical="center"/>
    </xf>
    <xf numFmtId="40" fontId="3" fillId="0" borderId="8" xfId="1" applyNumberFormat="1" applyFont="1" applyFill="1" applyBorder="1" applyAlignment="1">
      <alignment vertical="center"/>
    </xf>
    <xf numFmtId="38" fontId="3" fillId="0" borderId="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right" vertical="center"/>
    </xf>
    <xf numFmtId="176" fontId="6" fillId="0" borderId="9" xfId="1" applyNumberFormat="1" applyFont="1" applyFill="1" applyBorder="1" applyAlignment="1">
      <alignment horizontal="right" vertical="center"/>
    </xf>
    <xf numFmtId="55" fontId="3" fillId="0" borderId="2" xfId="0" applyNumberFormat="1" applyFont="1" applyBorder="1" applyAlignment="1">
      <alignment horizontal="center" vertical="center" shrinkToFit="1"/>
    </xf>
    <xf numFmtId="55" fontId="3" fillId="0" borderId="9" xfId="0" applyNumberFormat="1" applyFont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38" fontId="3" fillId="0" borderId="2" xfId="1" applyNumberFormat="1" applyFont="1" applyFill="1" applyBorder="1" applyAlignment="1">
      <alignment horizontal="center" vertical="center"/>
    </xf>
    <xf numFmtId="38" fontId="3" fillId="0" borderId="4" xfId="1" applyNumberFormat="1" applyFont="1" applyFill="1" applyBorder="1" applyAlignment="1">
      <alignment horizontal="center" vertical="center"/>
    </xf>
    <xf numFmtId="38" fontId="3" fillId="0" borderId="6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Zeros="0" tabSelected="1" view="pageBreakPreview" zoomScale="90" zoomScaleNormal="100" zoomScaleSheetLayoutView="90" workbookViewId="0">
      <selection sqref="A1:I1"/>
    </sheetView>
  </sheetViews>
  <sheetFormatPr defaultRowHeight="21.75" customHeight="1" x14ac:dyDescent="0.15"/>
  <cols>
    <col min="1" max="1" width="12.625" style="4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0" width="2.25" style="1" customWidth="1"/>
    <col min="11" max="16384" width="9" style="1"/>
  </cols>
  <sheetData>
    <row r="1" spans="1:9" ht="17.25" customHeight="1" x14ac:dyDescent="0.15">
      <c r="A1" s="55" t="s">
        <v>44</v>
      </c>
      <c r="B1" s="55"/>
      <c r="C1" s="55"/>
      <c r="D1" s="55"/>
      <c r="E1" s="55"/>
      <c r="F1" s="55"/>
      <c r="G1" s="55"/>
      <c r="H1" s="55"/>
      <c r="I1" s="55"/>
    </row>
    <row r="2" spans="1:9" ht="6" customHeight="1" x14ac:dyDescent="0.15">
      <c r="A2" s="1"/>
      <c r="D2" s="3"/>
      <c r="H2" s="2"/>
      <c r="I2" s="2"/>
    </row>
    <row r="3" spans="1:9" ht="27" customHeight="1" x14ac:dyDescent="0.15">
      <c r="A3" s="1"/>
      <c r="B3" s="65" t="s">
        <v>51</v>
      </c>
      <c r="C3" s="66"/>
      <c r="D3" s="21" t="s">
        <v>52</v>
      </c>
      <c r="E3" s="22"/>
      <c r="F3" s="22"/>
      <c r="G3" s="22"/>
      <c r="H3" s="20"/>
      <c r="I3" s="2"/>
    </row>
    <row r="4" spans="1:9" ht="27" customHeight="1" x14ac:dyDescent="0.15">
      <c r="B4" s="65" t="s">
        <v>27</v>
      </c>
      <c r="C4" s="66"/>
      <c r="D4" s="18"/>
      <c r="E4" s="18"/>
      <c r="F4" s="18"/>
      <c r="G4" s="18"/>
      <c r="H4" s="19"/>
    </row>
    <row r="5" spans="1:9" ht="9" customHeight="1" x14ac:dyDescent="0.15">
      <c r="H5" s="2"/>
      <c r="I5" s="2"/>
    </row>
    <row r="6" spans="1:9" ht="13.5" x14ac:dyDescent="0.15">
      <c r="A6" s="56" t="s">
        <v>1</v>
      </c>
      <c r="B6" s="56" t="s">
        <v>0</v>
      </c>
      <c r="C6" s="56"/>
      <c r="D6" s="56"/>
      <c r="E6" s="56"/>
      <c r="F6" s="56" t="s">
        <v>4</v>
      </c>
      <c r="G6" s="56"/>
      <c r="H6" s="56"/>
      <c r="I6" s="56" t="s">
        <v>2</v>
      </c>
    </row>
    <row r="7" spans="1:9" ht="27" x14ac:dyDescent="0.15">
      <c r="A7" s="56"/>
      <c r="B7" s="5" t="s">
        <v>20</v>
      </c>
      <c r="C7" s="38" t="s">
        <v>7</v>
      </c>
      <c r="D7" s="5" t="s">
        <v>54</v>
      </c>
      <c r="E7" s="38" t="s">
        <v>6</v>
      </c>
      <c r="F7" s="5" t="s">
        <v>8</v>
      </c>
      <c r="G7" s="38" t="s">
        <v>7</v>
      </c>
      <c r="H7" s="6" t="s">
        <v>6</v>
      </c>
      <c r="I7" s="57"/>
    </row>
    <row r="8" spans="1:9" ht="18.75" customHeight="1" x14ac:dyDescent="0.15">
      <c r="A8" s="56"/>
      <c r="B8" s="7" t="s">
        <v>12</v>
      </c>
      <c r="C8" s="7" t="s">
        <v>9</v>
      </c>
      <c r="D8" s="7" t="s">
        <v>14</v>
      </c>
      <c r="E8" s="8" t="s">
        <v>10</v>
      </c>
      <c r="F8" s="9" t="s">
        <v>11</v>
      </c>
      <c r="G8" s="7" t="s">
        <v>17</v>
      </c>
      <c r="H8" s="16" t="s">
        <v>25</v>
      </c>
      <c r="I8" s="7" t="s">
        <v>18</v>
      </c>
    </row>
    <row r="9" spans="1:9" ht="18.75" customHeight="1" x14ac:dyDescent="0.15">
      <c r="A9" s="56"/>
      <c r="B9" s="7"/>
      <c r="C9" s="7"/>
      <c r="D9" s="7"/>
      <c r="E9" s="15" t="s">
        <v>21</v>
      </c>
      <c r="F9" s="7"/>
      <c r="G9" s="7"/>
      <c r="H9" s="10" t="s">
        <v>26</v>
      </c>
      <c r="I9" s="7"/>
    </row>
    <row r="10" spans="1:9" ht="18.75" customHeight="1" x14ac:dyDescent="0.15">
      <c r="A10" s="57"/>
      <c r="B10" s="11" t="s">
        <v>19</v>
      </c>
      <c r="C10" s="7" t="s">
        <v>22</v>
      </c>
      <c r="D10" s="11"/>
      <c r="E10" s="11" t="s">
        <v>5</v>
      </c>
      <c r="F10" s="11" t="s">
        <v>23</v>
      </c>
      <c r="G10" s="11" t="s">
        <v>24</v>
      </c>
      <c r="H10" s="11" t="s">
        <v>5</v>
      </c>
      <c r="I10" s="11" t="s">
        <v>5</v>
      </c>
    </row>
    <row r="11" spans="1:9" ht="9" customHeight="1" x14ac:dyDescent="0.15">
      <c r="A11" s="39"/>
      <c r="B11" s="12"/>
      <c r="C11" s="13"/>
      <c r="D11" s="12"/>
      <c r="E11" s="13"/>
      <c r="F11" s="12"/>
      <c r="G11" s="12"/>
      <c r="H11" s="13"/>
      <c r="I11" s="12"/>
    </row>
    <row r="12" spans="1:9" ht="22.5" customHeight="1" x14ac:dyDescent="0.15">
      <c r="A12" s="42" t="s">
        <v>55</v>
      </c>
      <c r="B12" s="45">
        <v>194</v>
      </c>
      <c r="C12" s="27"/>
      <c r="D12" s="44">
        <v>0.85</v>
      </c>
      <c r="E12" s="31"/>
      <c r="F12" s="40">
        <v>35000</v>
      </c>
      <c r="G12" s="27"/>
      <c r="H12" s="33"/>
      <c r="I12" s="29"/>
    </row>
    <row r="13" spans="1:9" ht="22.5" customHeight="1" x14ac:dyDescent="0.15">
      <c r="A13" s="43" t="s">
        <v>56</v>
      </c>
      <c r="B13" s="46"/>
      <c r="C13" s="28"/>
      <c r="D13" s="44">
        <v>0.85</v>
      </c>
      <c r="E13" s="32"/>
      <c r="F13" s="41">
        <v>28000</v>
      </c>
      <c r="G13" s="28"/>
      <c r="H13" s="28"/>
      <c r="I13" s="23"/>
    </row>
    <row r="14" spans="1:9" ht="22.5" customHeight="1" x14ac:dyDescent="0.15">
      <c r="A14" s="43" t="s">
        <v>57</v>
      </c>
      <c r="B14" s="46"/>
      <c r="C14" s="28"/>
      <c r="D14" s="44">
        <v>0.85</v>
      </c>
      <c r="E14" s="32"/>
      <c r="F14" s="41">
        <v>27000</v>
      </c>
      <c r="G14" s="28"/>
      <c r="H14" s="28"/>
      <c r="I14" s="23"/>
    </row>
    <row r="15" spans="1:9" ht="22.5" customHeight="1" x14ac:dyDescent="0.15">
      <c r="A15" s="43" t="s">
        <v>58</v>
      </c>
      <c r="B15" s="46"/>
      <c r="C15" s="28"/>
      <c r="D15" s="44">
        <v>0.85</v>
      </c>
      <c r="E15" s="32"/>
      <c r="F15" s="41">
        <v>30000</v>
      </c>
      <c r="G15" s="28"/>
      <c r="H15" s="28"/>
      <c r="I15" s="23"/>
    </row>
    <row r="16" spans="1:9" ht="22.5" customHeight="1" x14ac:dyDescent="0.15">
      <c r="A16" s="43" t="s">
        <v>59</v>
      </c>
      <c r="B16" s="46"/>
      <c r="C16" s="28"/>
      <c r="D16" s="44">
        <v>0.85</v>
      </c>
      <c r="E16" s="32"/>
      <c r="F16" s="41">
        <v>29000</v>
      </c>
      <c r="G16" s="28"/>
      <c r="H16" s="28"/>
      <c r="I16" s="23"/>
    </row>
    <row r="17" spans="1:9" ht="22.5" customHeight="1" x14ac:dyDescent="0.15">
      <c r="A17" s="43" t="s">
        <v>60</v>
      </c>
      <c r="B17" s="46"/>
      <c r="C17" s="28"/>
      <c r="D17" s="44">
        <v>0.85</v>
      </c>
      <c r="E17" s="32"/>
      <c r="F17" s="41">
        <v>27000</v>
      </c>
      <c r="G17" s="28"/>
      <c r="H17" s="28"/>
      <c r="I17" s="23"/>
    </row>
    <row r="18" spans="1:9" ht="22.5" customHeight="1" x14ac:dyDescent="0.15">
      <c r="A18" s="43" t="s">
        <v>61</v>
      </c>
      <c r="B18" s="46"/>
      <c r="C18" s="28"/>
      <c r="D18" s="44">
        <v>0.85</v>
      </c>
      <c r="E18" s="32"/>
      <c r="F18" s="41">
        <v>26000</v>
      </c>
      <c r="G18" s="28"/>
      <c r="H18" s="28"/>
      <c r="I18" s="23"/>
    </row>
    <row r="19" spans="1:9" ht="22.5" customHeight="1" x14ac:dyDescent="0.15">
      <c r="A19" s="43" t="s">
        <v>62</v>
      </c>
      <c r="B19" s="46"/>
      <c r="C19" s="28"/>
      <c r="D19" s="44">
        <v>0.85</v>
      </c>
      <c r="E19" s="28"/>
      <c r="F19" s="41">
        <v>31000</v>
      </c>
      <c r="G19" s="28"/>
      <c r="H19" s="28"/>
      <c r="I19" s="23"/>
    </row>
    <row r="20" spans="1:9" ht="22.5" customHeight="1" x14ac:dyDescent="0.15">
      <c r="A20" s="43" t="s">
        <v>63</v>
      </c>
      <c r="B20" s="46"/>
      <c r="C20" s="28"/>
      <c r="D20" s="44">
        <v>0.85</v>
      </c>
      <c r="E20" s="28"/>
      <c r="F20" s="41">
        <v>34000</v>
      </c>
      <c r="G20" s="28"/>
      <c r="H20" s="28"/>
      <c r="I20" s="23"/>
    </row>
    <row r="21" spans="1:9" ht="22.5" customHeight="1" x14ac:dyDescent="0.15">
      <c r="A21" s="43" t="s">
        <v>64</v>
      </c>
      <c r="B21" s="46"/>
      <c r="C21" s="28"/>
      <c r="D21" s="44">
        <v>0.85</v>
      </c>
      <c r="E21" s="28"/>
      <c r="F21" s="41">
        <v>28000</v>
      </c>
      <c r="G21" s="28"/>
      <c r="H21" s="28"/>
      <c r="I21" s="23"/>
    </row>
    <row r="22" spans="1:9" ht="22.5" customHeight="1" x14ac:dyDescent="0.15">
      <c r="A22" s="43" t="s">
        <v>65</v>
      </c>
      <c r="B22" s="46"/>
      <c r="C22" s="28"/>
      <c r="D22" s="44">
        <v>0.85</v>
      </c>
      <c r="E22" s="32"/>
      <c r="F22" s="41">
        <v>18000</v>
      </c>
      <c r="G22" s="28"/>
      <c r="H22" s="28"/>
      <c r="I22" s="23"/>
    </row>
    <row r="23" spans="1:9" ht="22.5" customHeight="1" x14ac:dyDescent="0.15">
      <c r="A23" s="43" t="s">
        <v>66</v>
      </c>
      <c r="B23" s="46"/>
      <c r="C23" s="28"/>
      <c r="D23" s="44">
        <v>0.85</v>
      </c>
      <c r="E23" s="28"/>
      <c r="F23" s="41">
        <v>34000</v>
      </c>
      <c r="G23" s="28"/>
      <c r="H23" s="28"/>
      <c r="I23" s="23"/>
    </row>
    <row r="24" spans="1:9" ht="22.5" customHeight="1" x14ac:dyDescent="0.15">
      <c r="A24" s="43" t="s">
        <v>67</v>
      </c>
      <c r="B24" s="46"/>
      <c r="C24" s="28"/>
      <c r="D24" s="44">
        <v>0.85</v>
      </c>
      <c r="E24" s="32"/>
      <c r="F24" s="41">
        <v>35000</v>
      </c>
      <c r="G24" s="28"/>
      <c r="H24" s="28"/>
      <c r="I24" s="23"/>
    </row>
    <row r="25" spans="1:9" ht="22.5" customHeight="1" x14ac:dyDescent="0.15">
      <c r="A25" s="43" t="s">
        <v>68</v>
      </c>
      <c r="B25" s="46"/>
      <c r="C25" s="28"/>
      <c r="D25" s="44">
        <v>0.85</v>
      </c>
      <c r="E25" s="32"/>
      <c r="F25" s="41">
        <v>28000</v>
      </c>
      <c r="G25" s="28"/>
      <c r="H25" s="28"/>
      <c r="I25" s="23"/>
    </row>
    <row r="26" spans="1:9" ht="22.5" customHeight="1" x14ac:dyDescent="0.15">
      <c r="A26" s="43" t="s">
        <v>69</v>
      </c>
      <c r="B26" s="46"/>
      <c r="C26" s="28"/>
      <c r="D26" s="44">
        <v>0.85</v>
      </c>
      <c r="E26" s="32"/>
      <c r="F26" s="41">
        <v>27000</v>
      </c>
      <c r="G26" s="28"/>
      <c r="H26" s="28"/>
      <c r="I26" s="23"/>
    </row>
    <row r="27" spans="1:9" ht="22.5" customHeight="1" x14ac:dyDescent="0.15">
      <c r="A27" s="43" t="s">
        <v>70</v>
      </c>
      <c r="B27" s="46"/>
      <c r="C27" s="28"/>
      <c r="D27" s="44">
        <v>0.85</v>
      </c>
      <c r="E27" s="32"/>
      <c r="F27" s="41">
        <v>30000</v>
      </c>
      <c r="G27" s="28"/>
      <c r="H27" s="28"/>
      <c r="I27" s="23"/>
    </row>
    <row r="28" spans="1:9" ht="22.5" customHeight="1" x14ac:dyDescent="0.15">
      <c r="A28" s="43" t="s">
        <v>71</v>
      </c>
      <c r="B28" s="46"/>
      <c r="C28" s="28"/>
      <c r="D28" s="44">
        <v>0.85</v>
      </c>
      <c r="E28" s="32"/>
      <c r="F28" s="41">
        <v>29000</v>
      </c>
      <c r="G28" s="28"/>
      <c r="H28" s="28"/>
      <c r="I28" s="23"/>
    </row>
    <row r="29" spans="1:9" ht="22.5" customHeight="1" x14ac:dyDescent="0.15">
      <c r="A29" s="43" t="s">
        <v>72</v>
      </c>
      <c r="B29" s="46"/>
      <c r="C29" s="28"/>
      <c r="D29" s="44">
        <v>0.85</v>
      </c>
      <c r="E29" s="32"/>
      <c r="F29" s="41">
        <v>27000</v>
      </c>
      <c r="G29" s="28"/>
      <c r="H29" s="28"/>
      <c r="I29" s="23"/>
    </row>
    <row r="30" spans="1:9" ht="22.5" customHeight="1" x14ac:dyDescent="0.15">
      <c r="A30" s="43" t="s">
        <v>73</v>
      </c>
      <c r="B30" s="46"/>
      <c r="C30" s="28"/>
      <c r="D30" s="44">
        <v>0.85</v>
      </c>
      <c r="E30" s="32"/>
      <c r="F30" s="41">
        <v>26000</v>
      </c>
      <c r="G30" s="28"/>
      <c r="H30" s="28"/>
      <c r="I30" s="23"/>
    </row>
    <row r="31" spans="1:9" ht="22.5" customHeight="1" x14ac:dyDescent="0.15">
      <c r="A31" s="43" t="s">
        <v>74</v>
      </c>
      <c r="B31" s="46"/>
      <c r="C31" s="28"/>
      <c r="D31" s="44">
        <v>0.85</v>
      </c>
      <c r="E31" s="28"/>
      <c r="F31" s="41">
        <v>31000</v>
      </c>
      <c r="G31" s="28"/>
      <c r="H31" s="28"/>
      <c r="I31" s="23"/>
    </row>
    <row r="32" spans="1:9" ht="22.5" customHeight="1" x14ac:dyDescent="0.15">
      <c r="A32" s="43" t="s">
        <v>75</v>
      </c>
      <c r="B32" s="46"/>
      <c r="C32" s="28"/>
      <c r="D32" s="44">
        <v>0.85</v>
      </c>
      <c r="E32" s="28"/>
      <c r="F32" s="41">
        <v>34000</v>
      </c>
      <c r="G32" s="28"/>
      <c r="H32" s="28"/>
      <c r="I32" s="23"/>
    </row>
    <row r="33" spans="1:9" ht="22.5" customHeight="1" x14ac:dyDescent="0.15">
      <c r="A33" s="43" t="s">
        <v>76</v>
      </c>
      <c r="B33" s="46"/>
      <c r="C33" s="28"/>
      <c r="D33" s="44">
        <v>0.85</v>
      </c>
      <c r="E33" s="28"/>
      <c r="F33" s="41">
        <v>28000</v>
      </c>
      <c r="G33" s="28"/>
      <c r="H33" s="28"/>
      <c r="I33" s="23"/>
    </row>
    <row r="34" spans="1:9" ht="22.5" customHeight="1" x14ac:dyDescent="0.15">
      <c r="A34" s="43" t="s">
        <v>77</v>
      </c>
      <c r="B34" s="46"/>
      <c r="C34" s="28"/>
      <c r="D34" s="44">
        <v>0.85</v>
      </c>
      <c r="E34" s="32"/>
      <c r="F34" s="41">
        <v>18000</v>
      </c>
      <c r="G34" s="28"/>
      <c r="H34" s="28"/>
      <c r="I34" s="23"/>
    </row>
    <row r="35" spans="1:9" ht="22.5" customHeight="1" x14ac:dyDescent="0.15">
      <c r="A35" s="43" t="s">
        <v>78</v>
      </c>
      <c r="B35" s="47"/>
      <c r="C35" s="28"/>
      <c r="D35" s="44">
        <v>0.85</v>
      </c>
      <c r="E35" s="28"/>
      <c r="F35" s="41">
        <v>34000</v>
      </c>
      <c r="G35" s="28"/>
      <c r="H35" s="28"/>
      <c r="I35" s="23"/>
    </row>
    <row r="36" spans="1:9" ht="13.5" customHeight="1" x14ac:dyDescent="0.15">
      <c r="A36" s="57" t="s">
        <v>3</v>
      </c>
      <c r="B36" s="59"/>
      <c r="C36" s="59"/>
      <c r="D36" s="59"/>
      <c r="E36" s="61"/>
      <c r="F36" s="63">
        <f>SUM(F12:F35)</f>
        <v>694000</v>
      </c>
      <c r="G36" s="59"/>
      <c r="H36" s="59"/>
      <c r="I36" s="37" t="s">
        <v>47</v>
      </c>
    </row>
    <row r="37" spans="1:9" ht="24.75" customHeight="1" x14ac:dyDescent="0.15">
      <c r="A37" s="58"/>
      <c r="B37" s="60"/>
      <c r="C37" s="60"/>
      <c r="D37" s="60"/>
      <c r="E37" s="62"/>
      <c r="F37" s="64"/>
      <c r="G37" s="60"/>
      <c r="H37" s="60"/>
      <c r="I37" s="34"/>
    </row>
    <row r="38" spans="1:9" ht="13.5" customHeight="1" x14ac:dyDescent="0.15">
      <c r="F38" s="52" t="s">
        <v>45</v>
      </c>
      <c r="G38" s="53"/>
      <c r="H38" s="54"/>
      <c r="I38" s="17"/>
    </row>
    <row r="39" spans="1:9" ht="25.5" customHeight="1" x14ac:dyDescent="0.15">
      <c r="F39" s="48" t="s">
        <v>49</v>
      </c>
      <c r="G39" s="49"/>
      <c r="H39" s="50"/>
      <c r="I39" s="30"/>
    </row>
    <row r="40" spans="1:9" ht="9" customHeight="1" x14ac:dyDescent="0.15">
      <c r="F40" s="35"/>
      <c r="G40" s="35"/>
      <c r="H40" s="35"/>
      <c r="I40" s="36"/>
    </row>
    <row r="41" spans="1:9" ht="17.25" customHeight="1" x14ac:dyDescent="0.15">
      <c r="A41" s="24" t="s">
        <v>29</v>
      </c>
      <c r="B41" s="25" t="s">
        <v>40</v>
      </c>
    </row>
    <row r="42" spans="1:9" ht="17.25" customHeight="1" x14ac:dyDescent="0.15">
      <c r="A42" s="26" t="s">
        <v>30</v>
      </c>
      <c r="B42" s="51" t="s">
        <v>50</v>
      </c>
      <c r="C42" s="51"/>
      <c r="D42" s="51"/>
      <c r="E42" s="51"/>
      <c r="F42" s="51"/>
      <c r="G42" s="51"/>
      <c r="H42" s="51"/>
      <c r="I42" s="51"/>
    </row>
    <row r="43" spans="1:9" ht="17.25" customHeight="1" x14ac:dyDescent="0.15">
      <c r="A43" s="26" t="s">
        <v>31</v>
      </c>
      <c r="B43" s="25" t="s">
        <v>46</v>
      </c>
    </row>
    <row r="44" spans="1:9" ht="17.25" customHeight="1" x14ac:dyDescent="0.15">
      <c r="A44" s="26" t="s">
        <v>32</v>
      </c>
      <c r="B44" s="25" t="s">
        <v>41</v>
      </c>
    </row>
    <row r="45" spans="1:9" ht="17.25" customHeight="1" x14ac:dyDescent="0.15">
      <c r="B45" s="1" t="s">
        <v>38</v>
      </c>
    </row>
    <row r="46" spans="1:9" ht="17.25" customHeight="1" x14ac:dyDescent="0.15">
      <c r="A46" s="26" t="s">
        <v>33</v>
      </c>
      <c r="B46" s="51" t="s">
        <v>53</v>
      </c>
      <c r="C46" s="51"/>
      <c r="D46" s="51"/>
      <c r="E46" s="51"/>
      <c r="F46" s="51"/>
      <c r="G46" s="51"/>
      <c r="H46" s="51"/>
      <c r="I46" s="51"/>
    </row>
    <row r="47" spans="1:9" ht="19.5" customHeight="1" x14ac:dyDescent="0.15">
      <c r="A47" s="26"/>
      <c r="B47" s="51"/>
      <c r="C47" s="51"/>
      <c r="D47" s="51"/>
      <c r="E47" s="51"/>
      <c r="F47" s="51"/>
      <c r="G47" s="51"/>
      <c r="H47" s="51"/>
      <c r="I47" s="51"/>
    </row>
  </sheetData>
  <mergeCells count="21">
    <mergeCell ref="A1:I1"/>
    <mergeCell ref="B47:I47"/>
    <mergeCell ref="A6:A10"/>
    <mergeCell ref="B6:E6"/>
    <mergeCell ref="F6:H6"/>
    <mergeCell ref="I6:I7"/>
    <mergeCell ref="A36:A37"/>
    <mergeCell ref="B36:B37"/>
    <mergeCell ref="C36:C37"/>
    <mergeCell ref="D36:D37"/>
    <mergeCell ref="E36:E37"/>
    <mergeCell ref="F36:F37"/>
    <mergeCell ref="G36:G37"/>
    <mergeCell ref="H36:H37"/>
    <mergeCell ref="B3:C3"/>
    <mergeCell ref="B4:C4"/>
    <mergeCell ref="B12:B35"/>
    <mergeCell ref="F39:H39"/>
    <mergeCell ref="B42:I42"/>
    <mergeCell ref="B46:I46"/>
    <mergeCell ref="F38:H38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Zeros="0" view="pageBreakPreview" zoomScale="89" zoomScaleNormal="100" zoomScaleSheetLayoutView="89" workbookViewId="0">
      <selection activeCell="E3" sqref="E3"/>
    </sheetView>
  </sheetViews>
  <sheetFormatPr defaultRowHeight="21.75" customHeight="1" x14ac:dyDescent="0.15"/>
  <cols>
    <col min="1" max="1" width="12.75" style="4" bestFit="1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17.25" customHeight="1" x14ac:dyDescent="0.15">
      <c r="A1" s="55" t="s">
        <v>43</v>
      </c>
      <c r="B1" s="55"/>
      <c r="C1" s="55"/>
      <c r="D1" s="55"/>
      <c r="E1" s="55"/>
      <c r="F1" s="55"/>
      <c r="G1" s="55"/>
      <c r="H1" s="55"/>
      <c r="I1" s="55"/>
    </row>
    <row r="2" spans="1:9" ht="12" customHeight="1" x14ac:dyDescent="0.15">
      <c r="A2" s="1"/>
      <c r="D2" s="3"/>
      <c r="H2" s="2"/>
      <c r="I2" s="2"/>
    </row>
    <row r="3" spans="1:9" ht="27" customHeight="1" x14ac:dyDescent="0.15">
      <c r="A3" s="1"/>
      <c r="B3" s="65" t="s">
        <v>51</v>
      </c>
      <c r="C3" s="66"/>
      <c r="D3" s="21" t="s">
        <v>52</v>
      </c>
      <c r="E3" s="22"/>
      <c r="F3" s="22"/>
      <c r="G3" s="22"/>
      <c r="H3" s="20"/>
      <c r="I3" s="2"/>
    </row>
    <row r="4" spans="1:9" ht="27" customHeight="1" x14ac:dyDescent="0.15">
      <c r="B4" s="65" t="s">
        <v>27</v>
      </c>
      <c r="C4" s="66"/>
      <c r="D4" s="18"/>
      <c r="E4" s="18"/>
      <c r="F4" s="18"/>
      <c r="G4" s="18"/>
      <c r="H4" s="19"/>
    </row>
    <row r="5" spans="1:9" ht="12" customHeight="1" x14ac:dyDescent="0.15">
      <c r="H5" s="2"/>
      <c r="I5" s="2"/>
    </row>
    <row r="6" spans="1:9" ht="13.5" customHeight="1" x14ac:dyDescent="0.15">
      <c r="A6" s="56" t="s">
        <v>1</v>
      </c>
      <c r="B6" s="56" t="s">
        <v>0</v>
      </c>
      <c r="C6" s="56"/>
      <c r="D6" s="56"/>
      <c r="E6" s="56"/>
      <c r="F6" s="56" t="s">
        <v>4</v>
      </c>
      <c r="G6" s="56"/>
      <c r="H6" s="56"/>
      <c r="I6" s="56" t="s">
        <v>2</v>
      </c>
    </row>
    <row r="7" spans="1:9" ht="27" customHeight="1" x14ac:dyDescent="0.15">
      <c r="A7" s="56"/>
      <c r="B7" s="5" t="s">
        <v>20</v>
      </c>
      <c r="C7" s="38" t="s">
        <v>7</v>
      </c>
      <c r="D7" s="5" t="s">
        <v>54</v>
      </c>
      <c r="E7" s="38" t="s">
        <v>6</v>
      </c>
      <c r="F7" s="5" t="s">
        <v>8</v>
      </c>
      <c r="G7" s="38" t="s">
        <v>7</v>
      </c>
      <c r="H7" s="6" t="s">
        <v>6</v>
      </c>
      <c r="I7" s="57"/>
    </row>
    <row r="8" spans="1:9" ht="20.25" customHeight="1" x14ac:dyDescent="0.15">
      <c r="A8" s="56"/>
      <c r="B8" s="7" t="s">
        <v>12</v>
      </c>
      <c r="C8" s="7" t="s">
        <v>13</v>
      </c>
      <c r="D8" s="7" t="s">
        <v>14</v>
      </c>
      <c r="E8" s="8" t="s">
        <v>15</v>
      </c>
      <c r="F8" s="9" t="s">
        <v>16</v>
      </c>
      <c r="G8" s="7" t="s">
        <v>17</v>
      </c>
      <c r="H8" s="16" t="s">
        <v>25</v>
      </c>
      <c r="I8" s="7" t="s">
        <v>18</v>
      </c>
    </row>
    <row r="9" spans="1:9" ht="20.25" customHeight="1" x14ac:dyDescent="0.15">
      <c r="A9" s="56"/>
      <c r="B9" s="7"/>
      <c r="C9" s="7"/>
      <c r="D9" s="7"/>
      <c r="E9" s="15" t="s">
        <v>21</v>
      </c>
      <c r="F9" s="7"/>
      <c r="G9" s="7"/>
      <c r="H9" s="10" t="s">
        <v>26</v>
      </c>
      <c r="I9" s="7"/>
    </row>
    <row r="10" spans="1:9" ht="20.25" customHeight="1" x14ac:dyDescent="0.15">
      <c r="A10" s="57"/>
      <c r="B10" s="11" t="s">
        <v>19</v>
      </c>
      <c r="C10" s="7" t="s">
        <v>22</v>
      </c>
      <c r="D10" s="11"/>
      <c r="E10" s="11" t="s">
        <v>5</v>
      </c>
      <c r="F10" s="11" t="s">
        <v>23</v>
      </c>
      <c r="G10" s="11" t="s">
        <v>24</v>
      </c>
      <c r="H10" s="11" t="s">
        <v>5</v>
      </c>
      <c r="I10" s="11" t="s">
        <v>5</v>
      </c>
    </row>
    <row r="11" spans="1:9" ht="9" customHeight="1" x14ac:dyDescent="0.15">
      <c r="A11" s="39"/>
      <c r="B11" s="12"/>
      <c r="C11" s="13"/>
      <c r="D11" s="12"/>
      <c r="E11" s="13"/>
      <c r="F11" s="12"/>
      <c r="G11" s="12"/>
      <c r="H11" s="13"/>
      <c r="I11" s="12"/>
    </row>
    <row r="12" spans="1:9" ht="23.25" customHeight="1" x14ac:dyDescent="0.15">
      <c r="A12" s="42" t="s">
        <v>55</v>
      </c>
      <c r="B12" s="45">
        <v>194</v>
      </c>
      <c r="C12" s="27"/>
      <c r="D12" s="44">
        <v>0.85</v>
      </c>
      <c r="E12" s="31"/>
      <c r="F12" s="40">
        <v>35000</v>
      </c>
      <c r="G12" s="27"/>
      <c r="H12" s="33"/>
      <c r="I12" s="29"/>
    </row>
    <row r="13" spans="1:9" ht="23.25" customHeight="1" x14ac:dyDescent="0.15">
      <c r="A13" s="43" t="s">
        <v>56</v>
      </c>
      <c r="B13" s="46"/>
      <c r="C13" s="28"/>
      <c r="D13" s="44">
        <v>0.85</v>
      </c>
      <c r="E13" s="32"/>
      <c r="F13" s="41">
        <v>28000</v>
      </c>
      <c r="G13" s="28"/>
      <c r="H13" s="28"/>
      <c r="I13" s="23"/>
    </row>
    <row r="14" spans="1:9" ht="23.25" customHeight="1" x14ac:dyDescent="0.15">
      <c r="A14" s="43" t="s">
        <v>57</v>
      </c>
      <c r="B14" s="46"/>
      <c r="C14" s="28"/>
      <c r="D14" s="44">
        <v>0.85</v>
      </c>
      <c r="E14" s="32"/>
      <c r="F14" s="41">
        <v>27000</v>
      </c>
      <c r="G14" s="28"/>
      <c r="H14" s="28"/>
      <c r="I14" s="23"/>
    </row>
    <row r="15" spans="1:9" ht="23.25" customHeight="1" x14ac:dyDescent="0.15">
      <c r="A15" s="43" t="s">
        <v>58</v>
      </c>
      <c r="B15" s="46"/>
      <c r="C15" s="28"/>
      <c r="D15" s="44">
        <v>0.85</v>
      </c>
      <c r="E15" s="32"/>
      <c r="F15" s="41">
        <v>30000</v>
      </c>
      <c r="G15" s="28"/>
      <c r="H15" s="28"/>
      <c r="I15" s="23"/>
    </row>
    <row r="16" spans="1:9" ht="23.25" customHeight="1" x14ac:dyDescent="0.15">
      <c r="A16" s="43" t="s">
        <v>59</v>
      </c>
      <c r="B16" s="46"/>
      <c r="C16" s="28"/>
      <c r="D16" s="44">
        <v>0.85</v>
      </c>
      <c r="E16" s="32"/>
      <c r="F16" s="41">
        <v>29000</v>
      </c>
      <c r="G16" s="28"/>
      <c r="H16" s="28"/>
      <c r="I16" s="23"/>
    </row>
    <row r="17" spans="1:9" ht="23.25" customHeight="1" x14ac:dyDescent="0.15">
      <c r="A17" s="43" t="s">
        <v>60</v>
      </c>
      <c r="B17" s="46"/>
      <c r="C17" s="28"/>
      <c r="D17" s="44">
        <v>0.85</v>
      </c>
      <c r="E17" s="32"/>
      <c r="F17" s="41">
        <v>27000</v>
      </c>
      <c r="G17" s="28"/>
      <c r="H17" s="28"/>
      <c r="I17" s="23"/>
    </row>
    <row r="18" spans="1:9" ht="23.25" customHeight="1" x14ac:dyDescent="0.15">
      <c r="A18" s="43" t="s">
        <v>61</v>
      </c>
      <c r="B18" s="46"/>
      <c r="C18" s="28"/>
      <c r="D18" s="44">
        <v>0.85</v>
      </c>
      <c r="E18" s="32"/>
      <c r="F18" s="41">
        <v>26000</v>
      </c>
      <c r="G18" s="28"/>
      <c r="H18" s="28"/>
      <c r="I18" s="23"/>
    </row>
    <row r="19" spans="1:9" ht="23.25" customHeight="1" x14ac:dyDescent="0.15">
      <c r="A19" s="43" t="s">
        <v>62</v>
      </c>
      <c r="B19" s="46"/>
      <c r="C19" s="28"/>
      <c r="D19" s="44">
        <v>0.85</v>
      </c>
      <c r="E19" s="32"/>
      <c r="F19" s="41">
        <v>31000</v>
      </c>
      <c r="G19" s="28"/>
      <c r="H19" s="28"/>
      <c r="I19" s="23"/>
    </row>
    <row r="20" spans="1:9" ht="23.25" customHeight="1" x14ac:dyDescent="0.15">
      <c r="A20" s="43" t="s">
        <v>63</v>
      </c>
      <c r="B20" s="46"/>
      <c r="C20" s="28"/>
      <c r="D20" s="44">
        <v>0.85</v>
      </c>
      <c r="E20" s="32"/>
      <c r="F20" s="41">
        <v>34000</v>
      </c>
      <c r="G20" s="28"/>
      <c r="H20" s="28"/>
      <c r="I20" s="23"/>
    </row>
    <row r="21" spans="1:9" ht="23.25" customHeight="1" x14ac:dyDescent="0.15">
      <c r="A21" s="43" t="s">
        <v>64</v>
      </c>
      <c r="B21" s="46"/>
      <c r="C21" s="28"/>
      <c r="D21" s="44">
        <v>0.85</v>
      </c>
      <c r="E21" s="32"/>
      <c r="F21" s="41">
        <v>28000</v>
      </c>
      <c r="G21" s="28"/>
      <c r="H21" s="28"/>
      <c r="I21" s="23"/>
    </row>
    <row r="22" spans="1:9" ht="23.25" customHeight="1" x14ac:dyDescent="0.15">
      <c r="A22" s="43" t="s">
        <v>65</v>
      </c>
      <c r="B22" s="46"/>
      <c r="C22" s="28"/>
      <c r="D22" s="44">
        <v>0.85</v>
      </c>
      <c r="E22" s="32"/>
      <c r="F22" s="41">
        <v>18000</v>
      </c>
      <c r="G22" s="28"/>
      <c r="H22" s="28"/>
      <c r="I22" s="23"/>
    </row>
    <row r="23" spans="1:9" ht="23.25" customHeight="1" x14ac:dyDescent="0.15">
      <c r="A23" s="43" t="s">
        <v>66</v>
      </c>
      <c r="B23" s="46"/>
      <c r="C23" s="28"/>
      <c r="D23" s="44">
        <v>0.85</v>
      </c>
      <c r="E23" s="32"/>
      <c r="F23" s="41">
        <v>34000</v>
      </c>
      <c r="G23" s="28"/>
      <c r="H23" s="28"/>
      <c r="I23" s="23"/>
    </row>
    <row r="24" spans="1:9" ht="23.25" customHeight="1" x14ac:dyDescent="0.15">
      <c r="A24" s="43" t="s">
        <v>67</v>
      </c>
      <c r="B24" s="46"/>
      <c r="C24" s="28"/>
      <c r="D24" s="44">
        <v>0.85</v>
      </c>
      <c r="E24" s="32"/>
      <c r="F24" s="41">
        <v>35000</v>
      </c>
      <c r="G24" s="28"/>
      <c r="H24" s="28"/>
      <c r="I24" s="23"/>
    </row>
    <row r="25" spans="1:9" ht="23.25" customHeight="1" x14ac:dyDescent="0.15">
      <c r="A25" s="43" t="s">
        <v>68</v>
      </c>
      <c r="B25" s="46"/>
      <c r="C25" s="28"/>
      <c r="D25" s="44">
        <v>0.85</v>
      </c>
      <c r="E25" s="32"/>
      <c r="F25" s="41">
        <v>28000</v>
      </c>
      <c r="G25" s="28"/>
      <c r="H25" s="28"/>
      <c r="I25" s="23"/>
    </row>
    <row r="26" spans="1:9" ht="23.25" customHeight="1" x14ac:dyDescent="0.15">
      <c r="A26" s="43" t="s">
        <v>69</v>
      </c>
      <c r="B26" s="46"/>
      <c r="C26" s="28"/>
      <c r="D26" s="44">
        <v>0.85</v>
      </c>
      <c r="E26" s="32"/>
      <c r="F26" s="41">
        <v>27000</v>
      </c>
      <c r="G26" s="28"/>
      <c r="H26" s="28"/>
      <c r="I26" s="23"/>
    </row>
    <row r="27" spans="1:9" ht="23.25" customHeight="1" x14ac:dyDescent="0.15">
      <c r="A27" s="43" t="s">
        <v>70</v>
      </c>
      <c r="B27" s="46"/>
      <c r="C27" s="28"/>
      <c r="D27" s="44">
        <v>0.85</v>
      </c>
      <c r="E27" s="32"/>
      <c r="F27" s="41">
        <v>30000</v>
      </c>
      <c r="G27" s="28"/>
      <c r="H27" s="28"/>
      <c r="I27" s="23"/>
    </row>
    <row r="28" spans="1:9" ht="23.25" customHeight="1" x14ac:dyDescent="0.15">
      <c r="A28" s="43" t="s">
        <v>71</v>
      </c>
      <c r="B28" s="46"/>
      <c r="C28" s="28"/>
      <c r="D28" s="44">
        <v>0.85</v>
      </c>
      <c r="E28" s="32"/>
      <c r="F28" s="41">
        <v>29000</v>
      </c>
      <c r="G28" s="28"/>
      <c r="H28" s="28"/>
      <c r="I28" s="23"/>
    </row>
    <row r="29" spans="1:9" ht="23.25" customHeight="1" x14ac:dyDescent="0.15">
      <c r="A29" s="43" t="s">
        <v>72</v>
      </c>
      <c r="B29" s="46"/>
      <c r="C29" s="28" t="s">
        <v>48</v>
      </c>
      <c r="D29" s="44">
        <v>0.85</v>
      </c>
      <c r="E29" s="32"/>
      <c r="F29" s="41">
        <v>27000</v>
      </c>
      <c r="G29" s="28"/>
      <c r="H29" s="28"/>
      <c r="I29" s="23"/>
    </row>
    <row r="30" spans="1:9" ht="23.25" customHeight="1" x14ac:dyDescent="0.15">
      <c r="A30" s="43" t="s">
        <v>73</v>
      </c>
      <c r="B30" s="46"/>
      <c r="C30" s="28"/>
      <c r="D30" s="44">
        <v>0.85</v>
      </c>
      <c r="E30" s="28"/>
      <c r="F30" s="41">
        <v>26000</v>
      </c>
      <c r="G30" s="28"/>
      <c r="H30" s="28"/>
      <c r="I30" s="23"/>
    </row>
    <row r="31" spans="1:9" ht="23.25" customHeight="1" x14ac:dyDescent="0.15">
      <c r="A31" s="43" t="s">
        <v>74</v>
      </c>
      <c r="B31" s="46"/>
      <c r="C31" s="28"/>
      <c r="D31" s="44">
        <v>0.85</v>
      </c>
      <c r="E31" s="28"/>
      <c r="F31" s="41">
        <v>31000</v>
      </c>
      <c r="G31" s="28"/>
      <c r="H31" s="28"/>
      <c r="I31" s="23"/>
    </row>
    <row r="32" spans="1:9" ht="23.25" customHeight="1" x14ac:dyDescent="0.15">
      <c r="A32" s="43" t="s">
        <v>75</v>
      </c>
      <c r="B32" s="46"/>
      <c r="C32" s="28"/>
      <c r="D32" s="44">
        <v>0.85</v>
      </c>
      <c r="E32" s="28"/>
      <c r="F32" s="41">
        <v>34000</v>
      </c>
      <c r="G32" s="28"/>
      <c r="H32" s="28"/>
      <c r="I32" s="23"/>
    </row>
    <row r="33" spans="1:9" ht="23.25" customHeight="1" x14ac:dyDescent="0.15">
      <c r="A33" s="43" t="s">
        <v>76</v>
      </c>
      <c r="B33" s="46"/>
      <c r="C33" s="28"/>
      <c r="D33" s="44">
        <v>0.85</v>
      </c>
      <c r="E33" s="28"/>
      <c r="F33" s="41">
        <v>28000</v>
      </c>
      <c r="G33" s="28"/>
      <c r="H33" s="28"/>
      <c r="I33" s="23"/>
    </row>
    <row r="34" spans="1:9" ht="23.25" customHeight="1" x14ac:dyDescent="0.15">
      <c r="A34" s="43" t="s">
        <v>77</v>
      </c>
      <c r="B34" s="46"/>
      <c r="C34" s="28"/>
      <c r="D34" s="44">
        <v>0.85</v>
      </c>
      <c r="E34" s="32"/>
      <c r="F34" s="41">
        <v>18000</v>
      </c>
      <c r="G34" s="28"/>
      <c r="H34" s="28"/>
      <c r="I34" s="23"/>
    </row>
    <row r="35" spans="1:9" ht="23.25" customHeight="1" x14ac:dyDescent="0.15">
      <c r="A35" s="43" t="s">
        <v>78</v>
      </c>
      <c r="B35" s="47"/>
      <c r="C35" s="28"/>
      <c r="D35" s="44">
        <v>0.85</v>
      </c>
      <c r="E35" s="28"/>
      <c r="F35" s="41">
        <v>34000</v>
      </c>
      <c r="G35" s="28"/>
      <c r="H35" s="28"/>
      <c r="I35" s="23"/>
    </row>
    <row r="36" spans="1:9" ht="13.5" customHeight="1" x14ac:dyDescent="0.15">
      <c r="A36" s="57" t="s">
        <v>3</v>
      </c>
      <c r="B36" s="59"/>
      <c r="C36" s="59"/>
      <c r="D36" s="59"/>
      <c r="E36" s="61"/>
      <c r="F36" s="63">
        <f>SUM(F12:F35)</f>
        <v>694000</v>
      </c>
      <c r="G36" s="59"/>
      <c r="H36" s="59"/>
      <c r="I36" s="14" t="s">
        <v>28</v>
      </c>
    </row>
    <row r="37" spans="1:9" ht="30" customHeight="1" x14ac:dyDescent="0.15">
      <c r="A37" s="58"/>
      <c r="B37" s="60"/>
      <c r="C37" s="60"/>
      <c r="D37" s="60"/>
      <c r="E37" s="62"/>
      <c r="F37" s="64"/>
      <c r="G37" s="60"/>
      <c r="H37" s="60"/>
      <c r="I37" s="34"/>
    </row>
    <row r="38" spans="1:9" ht="12.75" customHeight="1" x14ac:dyDescent="0.15"/>
    <row r="39" spans="1:9" ht="19.5" customHeight="1" x14ac:dyDescent="0.15">
      <c r="A39" s="24" t="s">
        <v>29</v>
      </c>
      <c r="B39" s="25" t="s">
        <v>39</v>
      </c>
    </row>
    <row r="40" spans="1:9" ht="19.5" customHeight="1" x14ac:dyDescent="0.15">
      <c r="A40" s="26" t="s">
        <v>35</v>
      </c>
      <c r="B40" s="25" t="s">
        <v>34</v>
      </c>
    </row>
    <row r="41" spans="1:9" ht="19.5" customHeight="1" x14ac:dyDescent="0.15">
      <c r="A41" s="26" t="s">
        <v>36</v>
      </c>
      <c r="B41" s="25" t="s">
        <v>42</v>
      </c>
    </row>
    <row r="42" spans="1:9" ht="19.5" customHeight="1" x14ac:dyDescent="0.15">
      <c r="A42" s="26" t="s">
        <v>37</v>
      </c>
      <c r="B42" s="51" t="s">
        <v>53</v>
      </c>
      <c r="C42" s="51"/>
      <c r="D42" s="51"/>
      <c r="E42" s="51"/>
      <c r="F42" s="51"/>
      <c r="G42" s="51"/>
      <c r="H42" s="51"/>
      <c r="I42" s="51"/>
    </row>
    <row r="43" spans="1:9" ht="19.5" customHeight="1" x14ac:dyDescent="0.15">
      <c r="A43" s="26"/>
      <c r="B43" s="51"/>
      <c r="C43" s="51"/>
      <c r="D43" s="51"/>
      <c r="E43" s="51"/>
      <c r="F43" s="51"/>
      <c r="G43" s="51"/>
      <c r="H43" s="51"/>
      <c r="I43" s="51"/>
    </row>
  </sheetData>
  <mergeCells count="18">
    <mergeCell ref="A1:I1"/>
    <mergeCell ref="I6:I7"/>
    <mergeCell ref="B6:E6"/>
    <mergeCell ref="F6:H6"/>
    <mergeCell ref="B42:I42"/>
    <mergeCell ref="A6:A10"/>
    <mergeCell ref="H36:H37"/>
    <mergeCell ref="A36:A37"/>
    <mergeCell ref="B36:B37"/>
    <mergeCell ref="C36:C37"/>
    <mergeCell ref="D36:D37"/>
    <mergeCell ref="E36:E37"/>
    <mergeCell ref="F36:F37"/>
    <mergeCell ref="G36:G37"/>
    <mergeCell ref="B12:B35"/>
    <mergeCell ref="B3:C3"/>
    <mergeCell ref="B4:C4"/>
    <mergeCell ref="B43:I43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税込み</vt:lpstr>
      <vt:lpstr>税抜き</vt:lpstr>
      <vt:lpstr>税込み!Print_Area</vt:lpstr>
      <vt:lpstr>税抜き!Print_Area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2026-05-14T03:00:50Z</cp:lastPrinted>
  <dcterms:created xsi:type="dcterms:W3CDTF">2005-02-02T03:58:48Z</dcterms:created>
  <dcterms:modified xsi:type="dcterms:W3CDTF">2026-06-02T06:59:18Z</dcterms:modified>
</cp:coreProperties>
</file>