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93\Downloads\20260612112842702\"/>
    </mc:Choice>
  </mc:AlternateContent>
  <xr:revisionPtr revIDLastSave="0" documentId="13_ncr:1_{92245B9C-8355-4245-B9BC-0631A1254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（生活維持型）R８.６~ " sheetId="11" r:id="rId1"/>
  </sheets>
  <definedNames>
    <definedName name="_xlnm.Print_Area" localSheetId="0">'通所（生活維持型）R８.６~ '!$A$1:$L$109</definedName>
    <definedName name="_xlnm.Print_Titles" localSheetId="0">'通所（生活維持型）R８.６~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1" l="1"/>
  <c r="C88" i="11"/>
  <c r="C86" i="11"/>
  <c r="C85" i="11"/>
  <c r="C83" i="11"/>
  <c r="C82" i="11"/>
  <c r="C80" i="11"/>
  <c r="C79" i="11"/>
  <c r="C77" i="11"/>
  <c r="C76" i="11"/>
  <c r="C74" i="11"/>
  <c r="C73" i="11"/>
  <c r="C71" i="11"/>
  <c r="C70" i="11"/>
  <c r="C68" i="11"/>
  <c r="C67" i="11"/>
  <c r="C65" i="11"/>
  <c r="C64" i="11"/>
  <c r="C62" i="11"/>
  <c r="C61" i="11"/>
  <c r="C59" i="11"/>
  <c r="C58" i="11"/>
  <c r="C56" i="11"/>
  <c r="C55" i="11"/>
  <c r="C53" i="11"/>
  <c r="C52" i="11"/>
  <c r="C50" i="11"/>
  <c r="C49" i="11"/>
  <c r="C47" i="11"/>
  <c r="C46" i="11"/>
  <c r="C44" i="11"/>
  <c r="C43" i="11"/>
  <c r="C41" i="11"/>
  <c r="C40" i="11"/>
  <c r="C38" i="11"/>
  <c r="C37" i="11"/>
  <c r="C35" i="11"/>
  <c r="C34" i="11"/>
  <c r="C32" i="11"/>
  <c r="C31" i="11"/>
  <c r="C29" i="11"/>
  <c r="C28" i="11"/>
  <c r="C26" i="11"/>
  <c r="C25" i="11"/>
  <c r="C23" i="11"/>
  <c r="C22" i="11"/>
  <c r="C20" i="11"/>
  <c r="C19" i="11"/>
  <c r="K89" i="11"/>
  <c r="K88" i="11"/>
  <c r="K86" i="11"/>
  <c r="K85" i="11"/>
  <c r="K83" i="11"/>
  <c r="K82" i="11"/>
  <c r="K80" i="11"/>
  <c r="K79" i="11"/>
  <c r="K77" i="11"/>
  <c r="K76" i="11"/>
  <c r="K74" i="11"/>
  <c r="K73" i="11"/>
  <c r="K71" i="11"/>
  <c r="K70" i="11"/>
  <c r="K68" i="11"/>
  <c r="K67" i="11"/>
  <c r="K65" i="11"/>
  <c r="K64" i="11"/>
  <c r="K62" i="11"/>
  <c r="K61" i="11"/>
  <c r="K59" i="11"/>
  <c r="K58" i="11"/>
  <c r="K56" i="11"/>
  <c r="K55" i="11"/>
  <c r="K53" i="11"/>
  <c r="K52" i="11"/>
  <c r="K50" i="11"/>
  <c r="K49" i="11"/>
  <c r="K47" i="11"/>
  <c r="K46" i="11"/>
  <c r="K44" i="11"/>
  <c r="K43" i="11"/>
  <c r="K41" i="11"/>
  <c r="K40" i="11"/>
  <c r="K38" i="11"/>
  <c r="K37" i="11"/>
  <c r="K35" i="11"/>
  <c r="K34" i="11"/>
  <c r="K32" i="11"/>
  <c r="K31" i="11"/>
  <c r="K29" i="11"/>
  <c r="K28" i="11"/>
  <c r="K26" i="11"/>
  <c r="K25" i="11"/>
  <c r="K23" i="11"/>
  <c r="K22" i="11"/>
  <c r="K20" i="11"/>
  <c r="K19" i="11"/>
</calcChain>
</file>

<file path=xl/sharedStrings.xml><?xml version="1.0" encoding="utf-8"?>
<sst xmlns="http://schemas.openxmlformats.org/spreadsheetml/2006/main" count="262" uniqueCount="100">
  <si>
    <t>種類</t>
    <rPh sb="0" eb="2">
      <t>シュルイ</t>
    </rPh>
    <phoneticPr fontId="1"/>
  </si>
  <si>
    <t>項目</t>
    <rPh sb="0" eb="2">
      <t>コウモク</t>
    </rPh>
    <phoneticPr fontId="1"/>
  </si>
  <si>
    <t>算定項目</t>
    <rPh sb="0" eb="2">
      <t>サンテイ</t>
    </rPh>
    <rPh sb="2" eb="4">
      <t>コウモク</t>
    </rPh>
    <phoneticPr fontId="1"/>
  </si>
  <si>
    <t>給付率</t>
    <rPh sb="0" eb="2">
      <t>キュウフ</t>
    </rPh>
    <rPh sb="2" eb="3">
      <t>リツ</t>
    </rPh>
    <phoneticPr fontId="1"/>
  </si>
  <si>
    <t>合計</t>
    <rPh sb="0" eb="2">
      <t>ゴウケイ</t>
    </rPh>
    <phoneticPr fontId="1"/>
  </si>
  <si>
    <t>単位数</t>
    <rPh sb="0" eb="2">
      <t>タンイ</t>
    </rPh>
    <rPh sb="2" eb="3">
      <t>スウ</t>
    </rPh>
    <phoneticPr fontId="1"/>
  </si>
  <si>
    <t>算定</t>
    <rPh sb="0" eb="2">
      <t>サンテイ</t>
    </rPh>
    <phoneticPr fontId="1"/>
  </si>
  <si>
    <t>単位</t>
    <rPh sb="0" eb="2">
      <t>タンイ</t>
    </rPh>
    <phoneticPr fontId="1"/>
  </si>
  <si>
    <t>イ</t>
    <phoneticPr fontId="1"/>
  </si>
  <si>
    <t>ｻｰﾋﾞｽｺｰﾄﾞ</t>
    <phoneticPr fontId="1"/>
  </si>
  <si>
    <t>　契約期間が１月に満たない場合（日割計算用サービスコード）</t>
    <rPh sb="1" eb="3">
      <t>ケイヤク</t>
    </rPh>
    <rPh sb="3" eb="5">
      <t>キカン</t>
    </rPh>
    <rPh sb="7" eb="8">
      <t>ツキ</t>
    </rPh>
    <rPh sb="9" eb="10">
      <t>ミ</t>
    </rPh>
    <rPh sb="13" eb="15">
      <t>バアイ</t>
    </rPh>
    <rPh sb="16" eb="17">
      <t>ニチ</t>
    </rPh>
    <rPh sb="17" eb="18">
      <t>ワリ</t>
    </rPh>
    <rPh sb="18" eb="20">
      <t>ケイサン</t>
    </rPh>
    <rPh sb="20" eb="21">
      <t>ヨウ</t>
    </rPh>
    <phoneticPr fontId="1"/>
  </si>
  <si>
    <t>A７</t>
    <phoneticPr fontId="1"/>
  </si>
  <si>
    <t>１日に
つき</t>
    <rPh sb="1" eb="2">
      <t>ニチ</t>
    </rPh>
    <phoneticPr fontId="1"/>
  </si>
  <si>
    <t>サービス内容略称</t>
    <rPh sb="4" eb="6">
      <t>ナイヨウ</t>
    </rPh>
    <rPh sb="6" eb="8">
      <t>リャクショウ</t>
    </rPh>
    <phoneticPr fontId="1"/>
  </si>
  <si>
    <t>１月に
つき</t>
    <rPh sb="1" eb="2">
      <t>ツキ</t>
    </rPh>
    <phoneticPr fontId="1"/>
  </si>
  <si>
    <t>日割計算 　の場合
 ÷30.4日</t>
    <rPh sb="0" eb="2">
      <t>ヒワリ</t>
    </rPh>
    <rPh sb="2" eb="4">
      <t>ケイサン</t>
    </rPh>
    <rPh sb="7" eb="9">
      <t>バアイ</t>
    </rPh>
    <rPh sb="17" eb="18">
      <t>ニチ</t>
    </rPh>
    <phoneticPr fontId="1"/>
  </si>
  <si>
    <t>通所型サービス費（独自）</t>
    <rPh sb="2" eb="3">
      <t>カタ</t>
    </rPh>
    <rPh sb="7" eb="8">
      <t>ヒ</t>
    </rPh>
    <rPh sb="9" eb="11">
      <t>ドクジ</t>
    </rPh>
    <phoneticPr fontId="1"/>
  </si>
  <si>
    <t>A７</t>
  </si>
  <si>
    <t>防府市総合事業サービスコード</t>
    <rPh sb="0" eb="2">
      <t>ホウフ</t>
    </rPh>
    <rPh sb="2" eb="3">
      <t>シ</t>
    </rPh>
    <rPh sb="3" eb="5">
      <t>ソウゴウ</t>
    </rPh>
    <rPh sb="5" eb="7">
      <t>ジギョウ</t>
    </rPh>
    <phoneticPr fontId="1"/>
  </si>
  <si>
    <t>1回に
つき</t>
    <rPh sb="1" eb="2">
      <t>カイ</t>
    </rPh>
    <phoneticPr fontId="1"/>
  </si>
  <si>
    <t>幸せます
加算</t>
    <rPh sb="0" eb="1">
      <t>シアワ</t>
    </rPh>
    <rPh sb="5" eb="7">
      <t>カサン</t>
    </rPh>
    <phoneticPr fontId="1"/>
  </si>
  <si>
    <t>（１）幸せます加算（Ⅰ）</t>
    <rPh sb="3" eb="4">
      <t>シアワ</t>
    </rPh>
    <rPh sb="7" eb="9">
      <t>カサン</t>
    </rPh>
    <phoneticPr fontId="1"/>
  </si>
  <si>
    <t>（２）幸せます加算（Ⅱ）</t>
    <rPh sb="3" eb="4">
      <t>シアワ</t>
    </rPh>
    <rPh sb="7" eb="9">
      <t>カサン</t>
    </rPh>
    <phoneticPr fontId="1"/>
  </si>
  <si>
    <t>（３）幸せます加算（Ⅲ）</t>
    <rPh sb="3" eb="4">
      <t>シアワ</t>
    </rPh>
    <rPh sb="7" eb="9">
      <t>カサン</t>
    </rPh>
    <phoneticPr fontId="1"/>
  </si>
  <si>
    <t>ロ</t>
    <phoneticPr fontId="1"/>
  </si>
  <si>
    <t>ニ</t>
    <phoneticPr fontId="1"/>
  </si>
  <si>
    <t>９週以降に幸せます状態になった場合</t>
    <rPh sb="1" eb="2">
      <t>シュウ</t>
    </rPh>
    <rPh sb="2" eb="4">
      <t>イコウ</t>
    </rPh>
    <rPh sb="5" eb="6">
      <t>シアワ</t>
    </rPh>
    <rPh sb="9" eb="11">
      <t>ジョウタイ</t>
    </rPh>
    <rPh sb="15" eb="17">
      <t>バアイ</t>
    </rPh>
    <phoneticPr fontId="1"/>
  </si>
  <si>
    <t>通所型サービスＡⅠ</t>
    <rPh sb="0" eb="2">
      <t>ツウショ</t>
    </rPh>
    <rPh sb="2" eb="3">
      <t>カタ</t>
    </rPh>
    <phoneticPr fontId="1"/>
  </si>
  <si>
    <t>通所型サービスＡⅡ</t>
    <rPh sb="0" eb="2">
      <t>ツウショ</t>
    </rPh>
    <rPh sb="2" eb="3">
      <t>カタ</t>
    </rPh>
    <phoneticPr fontId="1"/>
  </si>
  <si>
    <t>通所型サービスＡⅢ</t>
    <rPh sb="0" eb="2">
      <t>ツウショ</t>
    </rPh>
    <rPh sb="2" eb="3">
      <t>カタ</t>
    </rPh>
    <phoneticPr fontId="1"/>
  </si>
  <si>
    <t>通所型サービスＡⅣ</t>
    <rPh sb="0" eb="2">
      <t>ツウショ</t>
    </rPh>
    <rPh sb="2" eb="3">
      <t>カタ</t>
    </rPh>
    <phoneticPr fontId="1"/>
  </si>
  <si>
    <t>通所型サービスＡ幸せます加算Ⅰ</t>
    <rPh sb="0" eb="2">
      <t>ツウショ</t>
    </rPh>
    <rPh sb="2" eb="3">
      <t>ガタ</t>
    </rPh>
    <rPh sb="8" eb="9">
      <t>シアワ</t>
    </rPh>
    <rPh sb="12" eb="14">
      <t>カサン</t>
    </rPh>
    <phoneticPr fontId="1"/>
  </si>
  <si>
    <t>通所型サービスＡ幸せます加算Ⅱ</t>
    <rPh sb="0" eb="2">
      <t>ツウショ</t>
    </rPh>
    <rPh sb="2" eb="3">
      <t>ガタ</t>
    </rPh>
    <rPh sb="8" eb="9">
      <t>シアワ</t>
    </rPh>
    <rPh sb="12" eb="14">
      <t>カサン</t>
    </rPh>
    <phoneticPr fontId="1"/>
  </si>
  <si>
    <t>通所型サービスＡ幸せます加算Ⅲ</t>
    <rPh sb="0" eb="2">
      <t>ツウショ</t>
    </rPh>
    <rPh sb="2" eb="3">
      <t>ガタ</t>
    </rPh>
    <rPh sb="8" eb="9">
      <t>シアワ</t>
    </rPh>
    <rPh sb="12" eb="14">
      <t>カサン</t>
    </rPh>
    <phoneticPr fontId="1"/>
  </si>
  <si>
    <t>通所型サービスＡⅠ・日割</t>
    <rPh sb="0" eb="2">
      <t>ツウショ</t>
    </rPh>
    <rPh sb="2" eb="3">
      <t>カタ</t>
    </rPh>
    <rPh sb="10" eb="12">
      <t>ヒワ</t>
    </rPh>
    <phoneticPr fontId="1"/>
  </si>
  <si>
    <t>通所型サービスＡⅡ・日割</t>
    <rPh sb="0" eb="2">
      <t>ツウショ</t>
    </rPh>
    <rPh sb="2" eb="3">
      <t>カタ</t>
    </rPh>
    <rPh sb="10" eb="12">
      <t>ヒワ</t>
    </rPh>
    <phoneticPr fontId="1"/>
  </si>
  <si>
    <t>通所型サービスＡⅢ・日割</t>
    <rPh sb="0" eb="2">
      <t>ツウショ</t>
    </rPh>
    <rPh sb="2" eb="3">
      <t>カタ</t>
    </rPh>
    <rPh sb="10" eb="12">
      <t>ヒワ</t>
    </rPh>
    <phoneticPr fontId="1"/>
  </si>
  <si>
    <t>通所型サービスＡⅣ・日割</t>
    <rPh sb="0" eb="2">
      <t>ツウショ</t>
    </rPh>
    <rPh sb="2" eb="3">
      <t>カタ</t>
    </rPh>
    <rPh sb="10" eb="12">
      <t>ヒワ</t>
    </rPh>
    <phoneticPr fontId="1"/>
  </si>
  <si>
    <t>５～８週以内に幸せます状態になった場合</t>
    <rPh sb="3" eb="4">
      <t>シュウ</t>
    </rPh>
    <rPh sb="4" eb="6">
      <t>イナイ</t>
    </rPh>
    <rPh sb="7" eb="8">
      <t>シアワ</t>
    </rPh>
    <rPh sb="11" eb="13">
      <t>ジョウタイ</t>
    </rPh>
    <rPh sb="17" eb="19">
      <t>バアイ</t>
    </rPh>
    <phoneticPr fontId="1"/>
  </si>
  <si>
    <t>４週以内に幸せます状態になった場合</t>
    <rPh sb="1" eb="2">
      <t>シュウ</t>
    </rPh>
    <rPh sb="2" eb="4">
      <t>イナイ</t>
    </rPh>
    <rPh sb="5" eb="6">
      <t>シアワ</t>
    </rPh>
    <rPh sb="9" eb="11">
      <t>ジョウタイ</t>
    </rPh>
    <rPh sb="15" eb="17">
      <t>バアイ</t>
    </rPh>
    <phoneticPr fontId="1"/>
  </si>
  <si>
    <r>
      <t>事業対象者・要支援１・２
（週１回程度）</t>
    </r>
    <r>
      <rPr>
        <b/>
        <sz val="9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１回２時間以上
短期集中予防型サービス利用後、生活維持型サービス利用開始から３６週まで
（短期集中予防型サービスを延長した場合は、延長期間にかかわらず２４週まで）
59単位</t>
    </r>
    <rPh sb="0" eb="2">
      <t>ジギョウ</t>
    </rPh>
    <rPh sb="2" eb="5">
      <t>タイショウシャ</t>
    </rPh>
    <rPh sb="6" eb="7">
      <t>ヨウ</t>
    </rPh>
    <rPh sb="7" eb="9">
      <t>シエン</t>
    </rPh>
    <rPh sb="14" eb="15">
      <t>シュウ</t>
    </rPh>
    <rPh sb="16" eb="17">
      <t>カイ</t>
    </rPh>
    <rPh sb="17" eb="19">
      <t>テイド</t>
    </rPh>
    <rPh sb="22" eb="23">
      <t>カイ</t>
    </rPh>
    <rPh sb="24" eb="26">
      <t>ジ</t>
    </rPh>
    <phoneticPr fontId="1"/>
  </si>
  <si>
    <r>
      <t>事業対象者・要支援２
（週２回程度）</t>
    </r>
    <r>
      <rPr>
        <b/>
        <sz val="9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１回２時間以上
短期集中予防型サービス利用後、生活維持型サービス利用開始から３６週まで
（短期集中予防型サービスを延長した場合は、延長期間にかかわらず２４週まで）
119単位</t>
    </r>
    <rPh sb="0" eb="2">
      <t>ジギョウ</t>
    </rPh>
    <rPh sb="2" eb="5">
      <t>タイショウシャ</t>
    </rPh>
    <rPh sb="6" eb="7">
      <t>ヨウ</t>
    </rPh>
    <rPh sb="7" eb="9">
      <t>シエン</t>
    </rPh>
    <rPh sb="12" eb="13">
      <t>シュウ</t>
    </rPh>
    <rPh sb="14" eb="15">
      <t>カイ</t>
    </rPh>
    <rPh sb="15" eb="17">
      <t>テイド</t>
    </rPh>
    <rPh sb="20" eb="21">
      <t>カイ</t>
    </rPh>
    <rPh sb="22" eb="24">
      <t>ジカン</t>
    </rPh>
    <rPh sb="24" eb="26">
      <t>イジョウ</t>
    </rPh>
    <rPh sb="104" eb="106">
      <t>タンイ</t>
    </rPh>
    <phoneticPr fontId="1"/>
  </si>
  <si>
    <r>
      <t>事業対象者・要支援１・２
（週１回程度）</t>
    </r>
    <r>
      <rPr>
        <b/>
        <sz val="9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１回２時間以上
短期集中予防型サービス利用後、生活維持型サービス利用開始から３７週以降
（短期集中予防型サービスを延長した場合は、延長期間にかかわらず２５週以降）
34単位</t>
    </r>
    <rPh sb="0" eb="2">
      <t>ジギョウ</t>
    </rPh>
    <rPh sb="2" eb="5">
      <t>タイショウシャ</t>
    </rPh>
    <rPh sb="6" eb="7">
      <t>ヨウ</t>
    </rPh>
    <rPh sb="7" eb="9">
      <t>シエン</t>
    </rPh>
    <rPh sb="14" eb="15">
      <t>シュウ</t>
    </rPh>
    <rPh sb="16" eb="17">
      <t>カイ</t>
    </rPh>
    <rPh sb="17" eb="19">
      <t>テイド</t>
    </rPh>
    <rPh sb="22" eb="23">
      <t>カイ</t>
    </rPh>
    <rPh sb="24" eb="26">
      <t>ジカンイジョウ</t>
    </rPh>
    <phoneticPr fontId="1"/>
  </si>
  <si>
    <r>
      <t>事業対象者・要支援２
（週２回程度）</t>
    </r>
    <r>
      <rPr>
        <b/>
        <sz val="9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１回２時間以上
短期集中予防型サービス利用後、生活維持型サービス利用開始から３７週以降
（短期集中予防型サービスを延長した場合は、延長期間にかかわらず２５週以降）
69単位</t>
    </r>
    <rPh sb="0" eb="2">
      <t>ジギョウ</t>
    </rPh>
    <rPh sb="2" eb="5">
      <t>タイショウシャ</t>
    </rPh>
    <rPh sb="6" eb="7">
      <t>ヨウ</t>
    </rPh>
    <rPh sb="7" eb="9">
      <t>シエン</t>
    </rPh>
    <rPh sb="12" eb="13">
      <t>シュウ</t>
    </rPh>
    <rPh sb="14" eb="15">
      <t>カイ</t>
    </rPh>
    <rPh sb="15" eb="17">
      <t>テイド</t>
    </rPh>
    <rPh sb="20" eb="21">
      <t>カイ</t>
    </rPh>
    <rPh sb="22" eb="24">
      <t>ジカン</t>
    </rPh>
    <rPh sb="24" eb="26">
      <t>イジョウ</t>
    </rPh>
    <rPh sb="103" eb="105">
      <t>タンイ</t>
    </rPh>
    <phoneticPr fontId="1"/>
  </si>
  <si>
    <t>ハ</t>
    <phoneticPr fontId="1"/>
  </si>
  <si>
    <t>サービス・活動Ａ（生活維持型）</t>
    <rPh sb="5" eb="7">
      <t>カツドウ</t>
    </rPh>
    <rPh sb="9" eb="11">
      <t>セイカツ</t>
    </rPh>
    <rPh sb="11" eb="13">
      <t>イジ</t>
    </rPh>
    <rPh sb="13" eb="14">
      <t>ガタ</t>
    </rPh>
    <phoneticPr fontId="1"/>
  </si>
  <si>
    <t>（令和８年６月１日以降）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phoneticPr fontId="1"/>
  </si>
  <si>
    <t>介護職員等処遇改善加算</t>
    <rPh sb="4" eb="5">
      <t>トウ</t>
    </rPh>
    <phoneticPr fontId="1"/>
  </si>
  <si>
    <t>(１)介護職員処遇改善加算(Ⅰ)イ                                                         所定単位数の  　117/1000　加算</t>
    <phoneticPr fontId="1"/>
  </si>
  <si>
    <t>(２)介護職員処遇改善加算(Ⅰ)イ                                                         所定単位数の  　117/1000　加算</t>
    <phoneticPr fontId="1"/>
  </si>
  <si>
    <t>(３)介護職員処遇改善加算(Ⅰ)イ                                                         所定単位数の  　117/1000　加算</t>
    <phoneticPr fontId="1"/>
  </si>
  <si>
    <t>(４)介護職員処遇改善加算(Ⅰ)イ                                                         所定単位数の  　117/1000　加算</t>
    <phoneticPr fontId="1"/>
  </si>
  <si>
    <t>(５)介護職員処遇改善加算(Ⅰ)ロ                                                         所定単位数の  　127/1000　加算</t>
    <phoneticPr fontId="1"/>
  </si>
  <si>
    <t>(６)介護職員処遇改善加算(Ⅰ)ロ                                                         所定単位数の  　127/1000　加算</t>
    <phoneticPr fontId="1"/>
  </si>
  <si>
    <t>(７)介護職員処遇改善加算(Ⅰ)ロ                                                         所定単位数の  　127/1000　加算</t>
    <phoneticPr fontId="1"/>
  </si>
  <si>
    <t>(９)介護職員処遇改善加算(Ⅱ)イ                                                         所定単位数の  　115/1000　加算</t>
    <phoneticPr fontId="1"/>
  </si>
  <si>
    <t>(１０)介護職員処遇改善加算(Ⅱ)イ                                                       所定単位数の  　115/1000　加算</t>
    <phoneticPr fontId="1"/>
  </si>
  <si>
    <t>(１１)介護職員処遇改善加算(Ⅱ)イ                                                       所定単位数の  　115/1000　加算</t>
    <phoneticPr fontId="1"/>
  </si>
  <si>
    <t>(１３)介護職員処遇改善加算(Ⅱ)ロ                                                       所定単位数の  　125/1000　加算</t>
    <phoneticPr fontId="1"/>
  </si>
  <si>
    <t>(１４)介護職員処遇改善加算(Ⅱ)ロ                                                       所定単位数の  　125/1000　加算</t>
    <phoneticPr fontId="1"/>
  </si>
  <si>
    <t>(１５)介護職員処遇改善加算(Ⅱ)ロ                                                       所定単位数の  　125/1000　加算</t>
    <phoneticPr fontId="1"/>
  </si>
  <si>
    <t>(８)介護職員処遇改善加算(Ⅰ)ロ                                                         所定単位数の  　127/1000　加算</t>
    <phoneticPr fontId="1"/>
  </si>
  <si>
    <t>(１２)介護職員処遇改善加算(Ⅱ)イ                                                       所定単位数の  　115/1000　加算</t>
    <phoneticPr fontId="1"/>
  </si>
  <si>
    <t>(１６)介護職員処遇改善加算(Ⅱ)ロ                                                       所定単位数の  　125/1000　加算</t>
    <phoneticPr fontId="1"/>
  </si>
  <si>
    <t>(１７)介護職員処遇改善加算(Ⅲ)                                                          所定単位数の　　105/1000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2" eb="94">
      <t>カサン</t>
    </rPh>
    <phoneticPr fontId="1"/>
  </si>
  <si>
    <t>(１８)介護職員処遇改善加算(Ⅲ)                                                          所定単位数の　　105/1000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2" eb="94">
      <t>カサン</t>
    </rPh>
    <phoneticPr fontId="1"/>
  </si>
  <si>
    <t>(１９)介護職員処遇改善加算(Ⅲ)                                                          所定単位数の　　105/1000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2" eb="94">
      <t>カサン</t>
    </rPh>
    <phoneticPr fontId="1"/>
  </si>
  <si>
    <t>(２０)介護職員処遇改善加算(Ⅲ)                                                          所定単位数の　　105/1000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2" eb="94">
      <t>カサン</t>
    </rPh>
    <phoneticPr fontId="1"/>
  </si>
  <si>
    <t>(２１)介護職員処遇改善加算(Ⅳ)                                                          所定単位数の　　  89/1000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3" eb="95">
      <t>カサン</t>
    </rPh>
    <phoneticPr fontId="1"/>
  </si>
  <si>
    <t>(２２)介護職員処遇改善加算(Ⅳ)                                                          所定単位数の　　  89/1000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3" eb="95">
      <t>カサン</t>
    </rPh>
    <phoneticPr fontId="1"/>
  </si>
  <si>
    <t>(２３)介護職員処遇改善加算(Ⅳ)                                                          所定単位数の　　  89/1000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3" eb="95">
      <t>カサン</t>
    </rPh>
    <phoneticPr fontId="1"/>
  </si>
  <si>
    <t>(２４)介護職員処遇改善加算(Ⅳ)                                                          所定単位数の　　  89/1000　加算</t>
    <rPh sb="4" eb="6">
      <t>カイゴ</t>
    </rPh>
    <rPh sb="6" eb="8">
      <t>ショクイン</t>
    </rPh>
    <rPh sb="8" eb="10">
      <t>ショグウ</t>
    </rPh>
    <rPh sb="10" eb="12">
      <t>カイゼン</t>
    </rPh>
    <rPh sb="12" eb="14">
      <t>カサン</t>
    </rPh>
    <rPh sb="75" eb="77">
      <t>ショテイ</t>
    </rPh>
    <rPh sb="77" eb="79">
      <t>タンイ</t>
    </rPh>
    <rPh sb="79" eb="80">
      <t>スウ</t>
    </rPh>
    <rPh sb="93" eb="95">
      <t>カサン</t>
    </rPh>
    <phoneticPr fontId="1"/>
  </si>
  <si>
    <t>通所型独自サービスＡⅠ処遇改善加算Ⅰイ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</si>
  <si>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通所型独自サービスＡⅡ処遇改善加算Ⅰイ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</si>
  <si>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通所型独自サービスＡⅢ処遇改善加算Ⅰイ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</si>
  <si>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通所型独自サービスＡⅣ処遇改善加算Ⅰイ</t>
    <rPh sb="11" eb="13">
      <t>ショグウ</t>
    </rPh>
    <rPh sb="13" eb="15">
      <t>カイゼン</t>
    </rPh>
    <rPh sb="15" eb="17">
      <t>カサン</t>
    </rPh>
    <phoneticPr fontId="1"/>
  </si>
  <si>
    <t>通所型独自サービスＡⅠ処遇改善加算Ⅰロ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</si>
  <si>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通所型独自サービスＡⅡ処遇改善加算Ⅰロ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</si>
  <si>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通所型独自サービスＡⅢ処遇改善加算Ⅰロ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</si>
  <si>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通所型独自サービスＡⅣ処遇改善加算Ⅰロ</t>
    <rPh sb="11" eb="13">
      <t>ショグウ</t>
    </rPh>
    <rPh sb="13" eb="15">
      <t>カイゼン</t>
    </rPh>
    <rPh sb="15" eb="17">
      <t>カサン</t>
    </rPh>
    <phoneticPr fontId="1"/>
  </si>
  <si>
    <t>通所型独自サービスＡⅠ処遇改善加算Ⅱイ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</si>
  <si>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通所型独自サービスＡⅡ処遇改善加算Ⅱイ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</si>
  <si>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通所型独自サービスＡⅢ処遇改善加算Ⅱイ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</si>
  <si>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通所型独自サービスＡⅣ処遇改善加算Ⅱイ</t>
    <rPh sb="11" eb="13">
      <t>ショグウ</t>
    </rPh>
    <rPh sb="13" eb="15">
      <t>カイゼン</t>
    </rPh>
    <rPh sb="15" eb="17">
      <t>カサン</t>
    </rPh>
    <phoneticPr fontId="1"/>
  </si>
  <si>
    <t>通所型独自サービスＡⅠ処遇改善加算Ⅱロ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</si>
  <si>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通所型独自サービスＡⅡ処遇改善加算Ⅱロ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</si>
  <si>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通所型独自サービスＡⅢ処遇改善加算Ⅱロ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</si>
  <si>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通所型独自サービスＡⅣ処遇改善加算Ⅱロ</t>
    <rPh sb="11" eb="13">
      <t>ショグウ</t>
    </rPh>
    <rPh sb="13" eb="15">
      <t>カイゼン</t>
    </rPh>
    <rPh sb="15" eb="17">
      <t>カサン</t>
    </rPh>
    <phoneticPr fontId="1"/>
  </si>
  <si>
    <t>通所型独自サービスＡⅠ処遇改善加算Ⅲ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</si>
  <si>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通所型独自サービスＡⅡ処遇改善加算Ⅲ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</si>
  <si>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通所型独自サービスＡⅢ処遇改善加算Ⅲ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</si>
  <si>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通所型独自サービスＡⅣ処遇改善加算Ⅲ</t>
    <rPh sb="11" eb="13">
      <t>ショグウ</t>
    </rPh>
    <rPh sb="13" eb="15">
      <t>カイゼン</t>
    </rPh>
    <rPh sb="15" eb="17">
      <t>カサン</t>
    </rPh>
    <phoneticPr fontId="1"/>
  </si>
  <si>
    <t>通所型独自サービスＡⅠ処遇改善加算Ⅳ</t>
    <rPh sb="11" eb="13">
      <t>ショグウ</t>
    </rPh>
    <rPh sb="13" eb="15">
      <t>カイゼン</t>
    </rPh>
    <rPh sb="15" eb="17">
      <t>カサン</t>
    </rPh>
    <phoneticPr fontId="1"/>
  </si>
  <si>
    <t>通所型独自サービスＡⅡ処遇改善加算Ⅳ</t>
    <rPh sb="11" eb="13">
      <t>ショグウ</t>
    </rPh>
    <rPh sb="13" eb="15">
      <t>カイゼン</t>
    </rPh>
    <rPh sb="15" eb="17">
      <t>カサン</t>
    </rPh>
    <phoneticPr fontId="1"/>
  </si>
  <si>
    <t>通所型独自サービスＡⅢ処遇改善加算Ⅳ</t>
    <rPh sb="11" eb="13">
      <t>ショグウ</t>
    </rPh>
    <rPh sb="13" eb="15">
      <t>カイゼン</t>
    </rPh>
    <rPh sb="15" eb="17">
      <t>カサン</t>
    </rPh>
    <phoneticPr fontId="1"/>
  </si>
  <si>
    <t>通所型独自サービスＡⅣ処遇改善加算Ⅳ</t>
    <rPh sb="11" eb="13">
      <t>ショグウ</t>
    </rPh>
    <rPh sb="13" eb="15">
      <t>カイゼン</t>
    </rPh>
    <rPh sb="15" eb="17">
      <t>カサン</t>
    </rPh>
    <phoneticPr fontId="1"/>
  </si>
  <si>
    <r>
      <t>事業対象者・要支援１・２
（週１回程度）</t>
    </r>
    <r>
      <rPr>
        <b/>
        <sz val="9"/>
        <rFont val="ＭＳ Ｐゴシック"/>
        <family val="3"/>
        <charset val="128"/>
        <scheme val="minor"/>
      </rPr>
      <t>　</t>
    </r>
    <r>
      <rPr>
        <sz val="9"/>
        <rFont val="ＭＳ Ｐゴシック"/>
        <family val="3"/>
        <charset val="128"/>
        <scheme val="minor"/>
      </rPr>
      <t>１回２時間以上
短期集中予防型サービス利用後、生活維持型サービス利用開始から３６週まで
（短期集中予防型サービスを延長した場合は、延長期間にかかわらず２４週まで）
1,798単位</t>
    </r>
    <rPh sb="0" eb="2">
      <t>ジギョウ</t>
    </rPh>
    <rPh sb="2" eb="5">
      <t>タイショウシャ</t>
    </rPh>
    <rPh sb="6" eb="7">
      <t>ヨウ</t>
    </rPh>
    <rPh sb="7" eb="9">
      <t>シエン</t>
    </rPh>
    <rPh sb="14" eb="15">
      <t>シュウ</t>
    </rPh>
    <rPh sb="16" eb="17">
      <t>カイ</t>
    </rPh>
    <rPh sb="17" eb="19">
      <t>テイド</t>
    </rPh>
    <rPh sb="22" eb="23">
      <t>カイ</t>
    </rPh>
    <rPh sb="24" eb="26">
      <t>ジカン</t>
    </rPh>
    <rPh sb="26" eb="28">
      <t>イジョウ</t>
    </rPh>
    <rPh sb="29" eb="31">
      <t>タンキ</t>
    </rPh>
    <rPh sb="31" eb="33">
      <t>シュウチュウ</t>
    </rPh>
    <rPh sb="33" eb="36">
      <t>ヨボウガタ</t>
    </rPh>
    <rPh sb="40" eb="42">
      <t>リヨウ</t>
    </rPh>
    <rPh sb="42" eb="43">
      <t>ゴ</t>
    </rPh>
    <rPh sb="44" eb="46">
      <t>セイカツ</t>
    </rPh>
    <rPh sb="46" eb="49">
      <t>イジガタ</t>
    </rPh>
    <rPh sb="53" eb="55">
      <t>リヨウ</t>
    </rPh>
    <rPh sb="55" eb="57">
      <t>カイシ</t>
    </rPh>
    <rPh sb="61" eb="62">
      <t>シュウ</t>
    </rPh>
    <rPh sb="66" eb="68">
      <t>タンキ</t>
    </rPh>
    <rPh sb="68" eb="70">
      <t>シュウチュウ</t>
    </rPh>
    <rPh sb="70" eb="73">
      <t>ヨボウガタ</t>
    </rPh>
    <rPh sb="78" eb="80">
      <t>エンチョウ</t>
    </rPh>
    <rPh sb="82" eb="84">
      <t>バアイ</t>
    </rPh>
    <rPh sb="86" eb="88">
      <t>エンチョウ</t>
    </rPh>
    <rPh sb="88" eb="90">
      <t>キカン</t>
    </rPh>
    <rPh sb="98" eb="99">
      <t>シュウ</t>
    </rPh>
    <rPh sb="108" eb="110">
      <t>タンイ</t>
    </rPh>
    <phoneticPr fontId="1"/>
  </si>
  <si>
    <r>
      <t>事業対象者・要支援１・２
（週１回程度）</t>
    </r>
    <r>
      <rPr>
        <b/>
        <sz val="9"/>
        <rFont val="ＭＳ Ｐゴシック"/>
        <family val="3"/>
        <charset val="128"/>
        <scheme val="minor"/>
      </rPr>
      <t>　</t>
    </r>
    <r>
      <rPr>
        <sz val="9"/>
        <rFont val="ＭＳ Ｐゴシック"/>
        <family val="3"/>
        <charset val="128"/>
        <scheme val="minor"/>
      </rPr>
      <t>１回２時間以上
短期集中予防型サービス利用後、生活維持型サービス利用開始から３７週以降
（短期集中予防型サービスを延長した場合は、延長期間にかかわらず２５週以降）
1,035単位</t>
    </r>
    <rPh sb="0" eb="2">
      <t>ジギョウ</t>
    </rPh>
    <rPh sb="2" eb="5">
      <t>タイショウシャ</t>
    </rPh>
    <rPh sb="6" eb="7">
      <t>ヨウ</t>
    </rPh>
    <rPh sb="7" eb="9">
      <t>シエン</t>
    </rPh>
    <rPh sb="14" eb="15">
      <t>シュウ</t>
    </rPh>
    <rPh sb="16" eb="17">
      <t>カイ</t>
    </rPh>
    <rPh sb="17" eb="19">
      <t>テイド</t>
    </rPh>
    <rPh sb="22" eb="23">
      <t>カイ</t>
    </rPh>
    <rPh sb="24" eb="26">
      <t>ジカン</t>
    </rPh>
    <rPh sb="26" eb="28">
      <t>イジョウ</t>
    </rPh>
    <rPh sb="40" eb="42">
      <t>リヨウ</t>
    </rPh>
    <rPh sb="42" eb="43">
      <t>ゴ</t>
    </rPh>
    <rPh sb="44" eb="46">
      <t>セイカツ</t>
    </rPh>
    <rPh sb="46" eb="49">
      <t>イジガタ</t>
    </rPh>
    <rPh sb="53" eb="55">
      <t>リヨウ</t>
    </rPh>
    <rPh sb="55" eb="57">
      <t>カイシ</t>
    </rPh>
    <rPh sb="61" eb="62">
      <t>シュウ</t>
    </rPh>
    <rPh sb="62" eb="64">
      <t>イコウ</t>
    </rPh>
    <rPh sb="99" eb="101">
      <t>イコウ</t>
    </rPh>
    <rPh sb="108" eb="110">
      <t>タンイ</t>
    </rPh>
    <phoneticPr fontId="1"/>
  </si>
  <si>
    <r>
      <t>事業対象者・要支援２
（週２回程度）</t>
    </r>
    <r>
      <rPr>
        <b/>
        <sz val="9"/>
        <rFont val="ＭＳ Ｐゴシック"/>
        <family val="3"/>
        <charset val="128"/>
        <scheme val="minor"/>
      </rPr>
      <t>　</t>
    </r>
    <r>
      <rPr>
        <sz val="9"/>
        <rFont val="ＭＳ Ｐゴシック"/>
        <family val="3"/>
        <charset val="128"/>
        <scheme val="minor"/>
      </rPr>
      <t>１回２時間以上
短期集中予防型サービス利用後、生活維持型サービス利用開始から３６週まで
（短期集中予防型サービスを延長した場合は、延長期間にかかわらず２４週まで）
3,621単位</t>
    </r>
    <rPh sb="0" eb="2">
      <t>ジギョウ</t>
    </rPh>
    <rPh sb="2" eb="5">
      <t>タイショウシャ</t>
    </rPh>
    <rPh sb="6" eb="7">
      <t>ヨウ</t>
    </rPh>
    <rPh sb="7" eb="9">
      <t>シエン</t>
    </rPh>
    <rPh sb="12" eb="13">
      <t>シュウ</t>
    </rPh>
    <rPh sb="14" eb="15">
      <t>カイ</t>
    </rPh>
    <rPh sb="15" eb="17">
      <t>テイド</t>
    </rPh>
    <rPh sb="20" eb="21">
      <t>カイ</t>
    </rPh>
    <rPh sb="22" eb="24">
      <t>ジカン</t>
    </rPh>
    <rPh sb="24" eb="26">
      <t>イジョウ</t>
    </rPh>
    <rPh sb="106" eb="108">
      <t>タンイ</t>
    </rPh>
    <phoneticPr fontId="1"/>
  </si>
  <si>
    <r>
      <t>事業対象者・要支援２
（週２回程度）</t>
    </r>
    <r>
      <rPr>
        <b/>
        <sz val="9"/>
        <rFont val="ＭＳ Ｐゴシック"/>
        <family val="3"/>
        <charset val="128"/>
        <scheme val="minor"/>
      </rPr>
      <t>　</t>
    </r>
    <r>
      <rPr>
        <sz val="9"/>
        <rFont val="ＭＳ Ｐゴシック"/>
        <family val="3"/>
        <charset val="128"/>
        <scheme val="minor"/>
      </rPr>
      <t>１回２時間以上
短期集中予防型サービス利用後、生活維持型サービス利用開始から３７週以降
（短期集中予防型サービスを延長した場合は、延長期間にかかわらず２５週以降）
2,086単位</t>
    </r>
    <rPh sb="0" eb="2">
      <t>ジギョウ</t>
    </rPh>
    <rPh sb="2" eb="5">
      <t>タイショウシャ</t>
    </rPh>
    <rPh sb="6" eb="7">
      <t>ヨウ</t>
    </rPh>
    <rPh sb="7" eb="9">
      <t>シエン</t>
    </rPh>
    <rPh sb="12" eb="13">
      <t>シュウ</t>
    </rPh>
    <rPh sb="14" eb="15">
      <t>カイ</t>
    </rPh>
    <rPh sb="15" eb="17">
      <t>テイド</t>
    </rPh>
    <rPh sb="20" eb="21">
      <t>カイ</t>
    </rPh>
    <rPh sb="22" eb="24">
      <t>ジカン</t>
    </rPh>
    <rPh sb="24" eb="26">
      <t>イジョウ</t>
    </rPh>
    <rPh sb="60" eb="62">
      <t>イコウ</t>
    </rPh>
    <rPh sb="106" eb="108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</si>
</sst>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9" fontId="3" fillId="2" borderId="1" xfId="0" applyNumberFormat="1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9" fontId="3" fillId="2" borderId="0" xfId="0" applyNumberFormat="1" applyFont="1" applyFill="1" applyBorder="1">
      <alignment vertical="center"/>
    </xf>
    <xf numFmtId="38" fontId="7" fillId="2" borderId="0" xfId="1" applyFont="1" applyFill="1" applyBorder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0" fillId="2" borderId="0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9" fontId="7" fillId="0" borderId="3" xfId="0" applyNumberFormat="1" applyFont="1" applyFill="1" applyBorder="1">
      <alignment vertical="center"/>
    </xf>
    <xf numFmtId="38" fontId="7" fillId="0" borderId="15" xfId="1" applyFont="1" applyFill="1" applyBorder="1">
      <alignment vertical="center"/>
    </xf>
    <xf numFmtId="9" fontId="7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38" fontId="7" fillId="0" borderId="1" xfId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43DE-62F8-42A6-ABEE-2E9C3DDDA40A}">
  <sheetPr>
    <tabColor rgb="FFFFC000"/>
    <pageSetUpPr fitToPage="1"/>
  </sheetPr>
  <dimension ref="A1:M109"/>
  <sheetViews>
    <sheetView showGridLines="0" tabSelected="1" view="pageBreakPreview" zoomScale="85" zoomScaleNormal="100" zoomScaleSheetLayoutView="85" workbookViewId="0">
      <selection activeCell="F9" sqref="F9:I11"/>
    </sheetView>
  </sheetViews>
  <sheetFormatPr defaultRowHeight="13.5" x14ac:dyDescent="0.15"/>
  <cols>
    <col min="1" max="1" width="4.125" customWidth="1"/>
    <col min="2" max="2" width="4.625" customWidth="1"/>
    <col min="3" max="3" width="38.625" customWidth="1"/>
    <col min="4" max="4" width="2.5" customWidth="1"/>
    <col min="5" max="5" width="11.375" customWidth="1"/>
    <col min="6" max="6" width="28.125" customWidth="1"/>
    <col min="7" max="7" width="16" customWidth="1"/>
    <col min="8" max="8" width="25.75" customWidth="1"/>
    <col min="9" max="9" width="7.25" customWidth="1"/>
    <col min="10" max="11" width="6" customWidth="1"/>
    <col min="12" max="12" width="5.25" customWidth="1"/>
  </cols>
  <sheetData>
    <row r="1" spans="1:12" ht="24" customHeight="1" x14ac:dyDescent="0.1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 customHeight="1" x14ac:dyDescent="0.15">
      <c r="A2" s="83" t="s">
        <v>45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4" customHeight="1" x14ac:dyDescent="0.15">
      <c r="A3" s="26"/>
      <c r="B3" s="26"/>
      <c r="C3" s="26"/>
      <c r="D3" s="26"/>
      <c r="E3" s="84" t="s">
        <v>46</v>
      </c>
      <c r="F3" s="84"/>
      <c r="G3" s="84"/>
      <c r="H3" s="26"/>
      <c r="I3" s="26"/>
      <c r="J3" s="26"/>
      <c r="K3" s="26"/>
      <c r="L3" s="26"/>
    </row>
    <row r="4" spans="1:12" x14ac:dyDescent="0.15">
      <c r="A4" s="85" t="s">
        <v>9</v>
      </c>
      <c r="B4" s="85"/>
      <c r="C4" s="85" t="s">
        <v>13</v>
      </c>
      <c r="D4" s="85" t="s">
        <v>2</v>
      </c>
      <c r="E4" s="85"/>
      <c r="F4" s="85"/>
      <c r="G4" s="85"/>
      <c r="H4" s="85"/>
      <c r="I4" s="85"/>
      <c r="J4" s="27"/>
      <c r="K4" s="27" t="s">
        <v>4</v>
      </c>
      <c r="L4" s="27" t="s">
        <v>6</v>
      </c>
    </row>
    <row r="5" spans="1:12" x14ac:dyDescent="0.15">
      <c r="A5" s="27" t="s">
        <v>0</v>
      </c>
      <c r="B5" s="27" t="s">
        <v>1</v>
      </c>
      <c r="C5" s="85"/>
      <c r="D5" s="85"/>
      <c r="E5" s="85"/>
      <c r="F5" s="85"/>
      <c r="G5" s="85"/>
      <c r="H5" s="85"/>
      <c r="I5" s="85"/>
      <c r="J5" s="27" t="s">
        <v>3</v>
      </c>
      <c r="K5" s="27" t="s">
        <v>5</v>
      </c>
      <c r="L5" s="27" t="s">
        <v>7</v>
      </c>
    </row>
    <row r="6" spans="1:12" ht="21.95" customHeight="1" x14ac:dyDescent="0.15">
      <c r="A6" s="28" t="s">
        <v>11</v>
      </c>
      <c r="B6" s="29">
        <v>1201</v>
      </c>
      <c r="C6" s="86" t="s">
        <v>27</v>
      </c>
      <c r="D6" s="67" t="s">
        <v>8</v>
      </c>
      <c r="E6" s="89" t="s">
        <v>16</v>
      </c>
      <c r="F6" s="92" t="s">
        <v>96</v>
      </c>
      <c r="G6" s="89"/>
      <c r="H6" s="89"/>
      <c r="I6" s="93"/>
      <c r="J6" s="30">
        <v>0.9</v>
      </c>
      <c r="K6" s="31">
        <v>1798</v>
      </c>
      <c r="L6" s="64" t="s">
        <v>14</v>
      </c>
    </row>
    <row r="7" spans="1:12" ht="21.95" customHeight="1" x14ac:dyDescent="0.15">
      <c r="A7" s="28" t="s">
        <v>11</v>
      </c>
      <c r="B7" s="29">
        <v>1202</v>
      </c>
      <c r="C7" s="87"/>
      <c r="D7" s="68"/>
      <c r="E7" s="90"/>
      <c r="F7" s="94"/>
      <c r="G7" s="90"/>
      <c r="H7" s="90"/>
      <c r="I7" s="95"/>
      <c r="J7" s="32">
        <v>0.8</v>
      </c>
      <c r="K7" s="31">
        <v>1798</v>
      </c>
      <c r="L7" s="65"/>
    </row>
    <row r="8" spans="1:12" ht="21.95" customHeight="1" x14ac:dyDescent="0.15">
      <c r="A8" s="28" t="s">
        <v>11</v>
      </c>
      <c r="B8" s="29">
        <v>1203</v>
      </c>
      <c r="C8" s="88"/>
      <c r="D8" s="68"/>
      <c r="E8" s="90"/>
      <c r="F8" s="96"/>
      <c r="G8" s="91"/>
      <c r="H8" s="91"/>
      <c r="I8" s="97"/>
      <c r="J8" s="32">
        <v>0.7</v>
      </c>
      <c r="K8" s="31">
        <v>1798</v>
      </c>
      <c r="L8" s="65"/>
    </row>
    <row r="9" spans="1:12" ht="21.95" customHeight="1" x14ac:dyDescent="0.15">
      <c r="A9" s="28" t="s">
        <v>11</v>
      </c>
      <c r="B9" s="29">
        <v>1204</v>
      </c>
      <c r="C9" s="86" t="s">
        <v>28</v>
      </c>
      <c r="D9" s="68"/>
      <c r="E9" s="90"/>
      <c r="F9" s="98" t="s">
        <v>97</v>
      </c>
      <c r="G9" s="98"/>
      <c r="H9" s="98"/>
      <c r="I9" s="98"/>
      <c r="J9" s="32">
        <v>0.9</v>
      </c>
      <c r="K9" s="31">
        <v>1035</v>
      </c>
      <c r="L9" s="65"/>
    </row>
    <row r="10" spans="1:12" ht="21.95" customHeight="1" x14ac:dyDescent="0.15">
      <c r="A10" s="28" t="s">
        <v>11</v>
      </c>
      <c r="B10" s="29">
        <v>1205</v>
      </c>
      <c r="C10" s="87"/>
      <c r="D10" s="68"/>
      <c r="E10" s="90"/>
      <c r="F10" s="98"/>
      <c r="G10" s="98"/>
      <c r="H10" s="98"/>
      <c r="I10" s="98"/>
      <c r="J10" s="32">
        <v>0.8</v>
      </c>
      <c r="K10" s="31">
        <v>1035</v>
      </c>
      <c r="L10" s="65"/>
    </row>
    <row r="11" spans="1:12" ht="21.95" customHeight="1" x14ac:dyDescent="0.15">
      <c r="A11" s="28" t="s">
        <v>17</v>
      </c>
      <c r="B11" s="29">
        <v>1206</v>
      </c>
      <c r="C11" s="87"/>
      <c r="D11" s="69"/>
      <c r="E11" s="91"/>
      <c r="F11" s="98"/>
      <c r="G11" s="98"/>
      <c r="H11" s="98"/>
      <c r="I11" s="98"/>
      <c r="J11" s="32">
        <v>0.7</v>
      </c>
      <c r="K11" s="31">
        <v>1035</v>
      </c>
      <c r="L11" s="65"/>
    </row>
    <row r="12" spans="1:12" ht="21.95" customHeight="1" x14ac:dyDescent="0.15">
      <c r="A12" s="28" t="s">
        <v>11</v>
      </c>
      <c r="B12" s="29">
        <v>1207</v>
      </c>
      <c r="C12" s="86" t="s">
        <v>29</v>
      </c>
      <c r="D12" s="67" t="s">
        <v>24</v>
      </c>
      <c r="E12" s="89" t="s">
        <v>16</v>
      </c>
      <c r="F12" s="98" t="s">
        <v>98</v>
      </c>
      <c r="G12" s="98"/>
      <c r="H12" s="98"/>
      <c r="I12" s="98"/>
      <c r="J12" s="30">
        <v>0.9</v>
      </c>
      <c r="K12" s="31">
        <v>3621</v>
      </c>
      <c r="L12" s="65"/>
    </row>
    <row r="13" spans="1:12" ht="21.95" customHeight="1" x14ac:dyDescent="0.15">
      <c r="A13" s="28" t="s">
        <v>11</v>
      </c>
      <c r="B13" s="29">
        <v>1208</v>
      </c>
      <c r="C13" s="87"/>
      <c r="D13" s="68"/>
      <c r="E13" s="90"/>
      <c r="F13" s="98"/>
      <c r="G13" s="98"/>
      <c r="H13" s="98"/>
      <c r="I13" s="98"/>
      <c r="J13" s="32">
        <v>0.8</v>
      </c>
      <c r="K13" s="31">
        <v>3621</v>
      </c>
      <c r="L13" s="65"/>
    </row>
    <row r="14" spans="1:12" ht="21.95" customHeight="1" x14ac:dyDescent="0.15">
      <c r="A14" s="28" t="s">
        <v>11</v>
      </c>
      <c r="B14" s="29">
        <v>1209</v>
      </c>
      <c r="C14" s="87"/>
      <c r="D14" s="68"/>
      <c r="E14" s="90"/>
      <c r="F14" s="98"/>
      <c r="G14" s="98"/>
      <c r="H14" s="98"/>
      <c r="I14" s="98"/>
      <c r="J14" s="32">
        <v>0.7</v>
      </c>
      <c r="K14" s="31">
        <v>3621</v>
      </c>
      <c r="L14" s="65"/>
    </row>
    <row r="15" spans="1:12" ht="21.95" customHeight="1" x14ac:dyDescent="0.15">
      <c r="A15" s="28" t="s">
        <v>11</v>
      </c>
      <c r="B15" s="29">
        <v>1210</v>
      </c>
      <c r="C15" s="86" t="s">
        <v>30</v>
      </c>
      <c r="D15" s="68"/>
      <c r="E15" s="90"/>
      <c r="F15" s="98" t="s">
        <v>99</v>
      </c>
      <c r="G15" s="98"/>
      <c r="H15" s="98"/>
      <c r="I15" s="98"/>
      <c r="J15" s="32">
        <v>0.9</v>
      </c>
      <c r="K15" s="31">
        <v>2086</v>
      </c>
      <c r="L15" s="65"/>
    </row>
    <row r="16" spans="1:12" ht="21.95" customHeight="1" x14ac:dyDescent="0.15">
      <c r="A16" s="28" t="s">
        <v>11</v>
      </c>
      <c r="B16" s="29">
        <v>1211</v>
      </c>
      <c r="C16" s="87"/>
      <c r="D16" s="68"/>
      <c r="E16" s="90"/>
      <c r="F16" s="98"/>
      <c r="G16" s="98"/>
      <c r="H16" s="98"/>
      <c r="I16" s="98"/>
      <c r="J16" s="32">
        <v>0.8</v>
      </c>
      <c r="K16" s="31">
        <v>2086</v>
      </c>
      <c r="L16" s="65"/>
    </row>
    <row r="17" spans="1:12" ht="21.95" customHeight="1" x14ac:dyDescent="0.15">
      <c r="A17" s="28" t="s">
        <v>17</v>
      </c>
      <c r="B17" s="29">
        <v>1212</v>
      </c>
      <c r="C17" s="87"/>
      <c r="D17" s="69"/>
      <c r="E17" s="91"/>
      <c r="F17" s="98"/>
      <c r="G17" s="98"/>
      <c r="H17" s="98"/>
      <c r="I17" s="98"/>
      <c r="J17" s="32">
        <v>0.7</v>
      </c>
      <c r="K17" s="31">
        <v>2086</v>
      </c>
      <c r="L17" s="65"/>
    </row>
    <row r="18" spans="1:12" ht="21.95" customHeight="1" x14ac:dyDescent="0.15">
      <c r="A18" s="28" t="s">
        <v>11</v>
      </c>
      <c r="B18" s="33">
        <v>3201</v>
      </c>
      <c r="C18" s="34" t="s">
        <v>72</v>
      </c>
      <c r="D18" s="67" t="s">
        <v>44</v>
      </c>
      <c r="E18" s="80" t="s">
        <v>47</v>
      </c>
      <c r="F18" s="43" t="s">
        <v>48</v>
      </c>
      <c r="G18" s="44"/>
      <c r="H18" s="44"/>
      <c r="I18" s="45"/>
      <c r="J18" s="30">
        <v>0.9</v>
      </c>
      <c r="K18" s="35">
        <v>210</v>
      </c>
      <c r="L18" s="65"/>
    </row>
    <row r="19" spans="1:12" ht="21.95" customHeight="1" x14ac:dyDescent="0.15">
      <c r="A19" s="28" t="s">
        <v>17</v>
      </c>
      <c r="B19" s="33">
        <v>3202</v>
      </c>
      <c r="C19" s="34" t="str">
        <f>C18</f>
        <v>通所型独自サービスＡⅠ処遇改善加算Ⅰイ</v>
      </c>
      <c r="D19" s="68"/>
      <c r="E19" s="81"/>
      <c r="F19" s="43" t="s">
        <v>48</v>
      </c>
      <c r="G19" s="44"/>
      <c r="H19" s="44"/>
      <c r="I19" s="45"/>
      <c r="J19" s="32">
        <v>0.8</v>
      </c>
      <c r="K19" s="35">
        <f>K18</f>
        <v>210</v>
      </c>
      <c r="L19" s="65"/>
    </row>
    <row r="20" spans="1:12" ht="21.95" customHeight="1" x14ac:dyDescent="0.15">
      <c r="A20" s="28" t="s">
        <v>17</v>
      </c>
      <c r="B20" s="33">
        <v>3203</v>
      </c>
      <c r="C20" s="34" t="str">
        <f>C18</f>
        <v>通所型独自サービスＡⅠ処遇改善加算Ⅰイ</v>
      </c>
      <c r="D20" s="68"/>
      <c r="E20" s="81"/>
      <c r="F20" s="43" t="s">
        <v>48</v>
      </c>
      <c r="G20" s="44"/>
      <c r="H20" s="44"/>
      <c r="I20" s="45"/>
      <c r="J20" s="32">
        <v>0.7</v>
      </c>
      <c r="K20" s="35">
        <f>K18</f>
        <v>210</v>
      </c>
      <c r="L20" s="65"/>
    </row>
    <row r="21" spans="1:12" ht="21.95" customHeight="1" x14ac:dyDescent="0.15">
      <c r="A21" s="28" t="s">
        <v>17</v>
      </c>
      <c r="B21" s="33">
        <v>3204</v>
      </c>
      <c r="C21" s="34" t="s">
        <v>73</v>
      </c>
      <c r="D21" s="68"/>
      <c r="E21" s="81"/>
      <c r="F21" s="43" t="s">
        <v>49</v>
      </c>
      <c r="G21" s="44"/>
      <c r="H21" s="44"/>
      <c r="I21" s="45"/>
      <c r="J21" s="30">
        <v>0.9</v>
      </c>
      <c r="K21" s="35">
        <v>121</v>
      </c>
      <c r="L21" s="65"/>
    </row>
    <row r="22" spans="1:12" ht="21.95" customHeight="1" x14ac:dyDescent="0.15">
      <c r="A22" s="28" t="s">
        <v>17</v>
      </c>
      <c r="B22" s="33">
        <v>3205</v>
      </c>
      <c r="C22" s="34" t="str">
        <f>C21</f>
        <v>通所型独自サービスＡⅡ処遇改善加算Ⅰイ</v>
      </c>
      <c r="D22" s="68"/>
      <c r="E22" s="81"/>
      <c r="F22" s="43" t="s">
        <v>49</v>
      </c>
      <c r="G22" s="44"/>
      <c r="H22" s="44"/>
      <c r="I22" s="45"/>
      <c r="J22" s="32">
        <v>0.8</v>
      </c>
      <c r="K22" s="35">
        <f>K21</f>
        <v>121</v>
      </c>
      <c r="L22" s="65"/>
    </row>
    <row r="23" spans="1:12" ht="21.95" customHeight="1" x14ac:dyDescent="0.15">
      <c r="A23" s="28" t="s">
        <v>17</v>
      </c>
      <c r="B23" s="33">
        <v>3206</v>
      </c>
      <c r="C23" s="34" t="str">
        <f>C21</f>
        <v>通所型独自サービスＡⅡ処遇改善加算Ⅰイ</v>
      </c>
      <c r="D23" s="68"/>
      <c r="E23" s="81"/>
      <c r="F23" s="43" t="s">
        <v>49</v>
      </c>
      <c r="G23" s="44"/>
      <c r="H23" s="44"/>
      <c r="I23" s="45"/>
      <c r="J23" s="32">
        <v>0.7</v>
      </c>
      <c r="K23" s="35">
        <f>K21</f>
        <v>121</v>
      </c>
      <c r="L23" s="65"/>
    </row>
    <row r="24" spans="1:12" ht="21.95" customHeight="1" x14ac:dyDescent="0.15">
      <c r="A24" s="28" t="s">
        <v>17</v>
      </c>
      <c r="B24" s="33">
        <v>3207</v>
      </c>
      <c r="C24" s="34" t="s">
        <v>74</v>
      </c>
      <c r="D24" s="68"/>
      <c r="E24" s="81"/>
      <c r="F24" s="43" t="s">
        <v>50</v>
      </c>
      <c r="G24" s="44"/>
      <c r="H24" s="44"/>
      <c r="I24" s="45"/>
      <c r="J24" s="30">
        <v>0.9</v>
      </c>
      <c r="K24" s="35">
        <v>423</v>
      </c>
      <c r="L24" s="65"/>
    </row>
    <row r="25" spans="1:12" ht="21.95" customHeight="1" x14ac:dyDescent="0.15">
      <c r="A25" s="28" t="s">
        <v>17</v>
      </c>
      <c r="B25" s="33">
        <v>3208</v>
      </c>
      <c r="C25" s="34" t="str">
        <f>C24</f>
        <v>通所型独自サービスＡⅢ処遇改善加算Ⅰイ</v>
      </c>
      <c r="D25" s="68"/>
      <c r="E25" s="81"/>
      <c r="F25" s="43" t="s">
        <v>50</v>
      </c>
      <c r="G25" s="44"/>
      <c r="H25" s="44"/>
      <c r="I25" s="45"/>
      <c r="J25" s="32">
        <v>0.8</v>
      </c>
      <c r="K25" s="35">
        <f>K24</f>
        <v>423</v>
      </c>
      <c r="L25" s="65"/>
    </row>
    <row r="26" spans="1:12" ht="21.95" customHeight="1" x14ac:dyDescent="0.15">
      <c r="A26" s="28" t="s">
        <v>17</v>
      </c>
      <c r="B26" s="33">
        <v>3209</v>
      </c>
      <c r="C26" s="34" t="str">
        <f>C24</f>
        <v>通所型独自サービスＡⅢ処遇改善加算Ⅰイ</v>
      </c>
      <c r="D26" s="68"/>
      <c r="E26" s="81"/>
      <c r="F26" s="43" t="s">
        <v>50</v>
      </c>
      <c r="G26" s="44"/>
      <c r="H26" s="44"/>
      <c r="I26" s="45"/>
      <c r="J26" s="32">
        <v>0.7</v>
      </c>
      <c r="K26" s="35">
        <f>K24</f>
        <v>423</v>
      </c>
      <c r="L26" s="65"/>
    </row>
    <row r="27" spans="1:12" ht="21.95" customHeight="1" x14ac:dyDescent="0.15">
      <c r="A27" s="28" t="s">
        <v>17</v>
      </c>
      <c r="B27" s="33">
        <v>3210</v>
      </c>
      <c r="C27" s="34" t="s">
        <v>75</v>
      </c>
      <c r="D27" s="68"/>
      <c r="E27" s="81"/>
      <c r="F27" s="43" t="s">
        <v>51</v>
      </c>
      <c r="G27" s="44"/>
      <c r="H27" s="44"/>
      <c r="I27" s="45"/>
      <c r="J27" s="30">
        <v>0.9</v>
      </c>
      <c r="K27" s="35">
        <v>244</v>
      </c>
      <c r="L27" s="65"/>
    </row>
    <row r="28" spans="1:12" ht="21.95" customHeight="1" x14ac:dyDescent="0.15">
      <c r="A28" s="28" t="s">
        <v>17</v>
      </c>
      <c r="B28" s="33">
        <v>3211</v>
      </c>
      <c r="C28" s="34" t="str">
        <f>C27</f>
        <v>通所型独自サービスＡⅣ処遇改善加算Ⅰイ</v>
      </c>
      <c r="D28" s="68"/>
      <c r="E28" s="81"/>
      <c r="F28" s="43" t="s">
        <v>51</v>
      </c>
      <c r="G28" s="44"/>
      <c r="H28" s="44"/>
      <c r="I28" s="45"/>
      <c r="J28" s="32">
        <v>0.8</v>
      </c>
      <c r="K28" s="35">
        <f>K27</f>
        <v>244</v>
      </c>
      <c r="L28" s="65"/>
    </row>
    <row r="29" spans="1:12" ht="21.95" customHeight="1" x14ac:dyDescent="0.15">
      <c r="A29" s="28" t="s">
        <v>17</v>
      </c>
      <c r="B29" s="33">
        <v>3212</v>
      </c>
      <c r="C29" s="34" t="str">
        <f>C27</f>
        <v>通所型独自サービスＡⅣ処遇改善加算Ⅰイ</v>
      </c>
      <c r="D29" s="68"/>
      <c r="E29" s="81"/>
      <c r="F29" s="43" t="s">
        <v>51</v>
      </c>
      <c r="G29" s="44"/>
      <c r="H29" s="44"/>
      <c r="I29" s="45"/>
      <c r="J29" s="32">
        <v>0.7</v>
      </c>
      <c r="K29" s="35">
        <f>K27</f>
        <v>244</v>
      </c>
      <c r="L29" s="65"/>
    </row>
    <row r="30" spans="1:12" ht="21.95" customHeight="1" x14ac:dyDescent="0.15">
      <c r="A30" s="28" t="s">
        <v>17</v>
      </c>
      <c r="B30" s="33">
        <v>3249</v>
      </c>
      <c r="C30" s="34" t="s">
        <v>76</v>
      </c>
      <c r="D30" s="68"/>
      <c r="E30" s="81"/>
      <c r="F30" s="43" t="s">
        <v>52</v>
      </c>
      <c r="G30" s="44"/>
      <c r="H30" s="44"/>
      <c r="I30" s="45"/>
      <c r="J30" s="30">
        <v>0.9</v>
      </c>
      <c r="K30" s="35">
        <v>228</v>
      </c>
      <c r="L30" s="65"/>
    </row>
    <row r="31" spans="1:12" ht="21.95" customHeight="1" x14ac:dyDescent="0.15">
      <c r="A31" s="28" t="s">
        <v>17</v>
      </c>
      <c r="B31" s="33">
        <v>3250</v>
      </c>
      <c r="C31" s="34" t="str">
        <f>C30</f>
        <v>通所型独自サービスＡⅠ処遇改善加算Ⅰロ</v>
      </c>
      <c r="D31" s="68"/>
      <c r="E31" s="81"/>
      <c r="F31" s="43" t="s">
        <v>52</v>
      </c>
      <c r="G31" s="44"/>
      <c r="H31" s="44"/>
      <c r="I31" s="45"/>
      <c r="J31" s="32">
        <v>0.8</v>
      </c>
      <c r="K31" s="35">
        <f>K30</f>
        <v>228</v>
      </c>
      <c r="L31" s="65"/>
    </row>
    <row r="32" spans="1:12" ht="21.95" customHeight="1" x14ac:dyDescent="0.15">
      <c r="A32" s="28" t="s">
        <v>17</v>
      </c>
      <c r="B32" s="33">
        <v>3251</v>
      </c>
      <c r="C32" s="34" t="str">
        <f>C30</f>
        <v>通所型独自サービスＡⅠ処遇改善加算Ⅰロ</v>
      </c>
      <c r="D32" s="68"/>
      <c r="E32" s="81"/>
      <c r="F32" s="43" t="s">
        <v>52</v>
      </c>
      <c r="G32" s="44"/>
      <c r="H32" s="44"/>
      <c r="I32" s="45"/>
      <c r="J32" s="32">
        <v>0.7</v>
      </c>
      <c r="K32" s="35">
        <f>K30</f>
        <v>228</v>
      </c>
      <c r="L32" s="65"/>
    </row>
    <row r="33" spans="1:12" ht="21.95" customHeight="1" x14ac:dyDescent="0.15">
      <c r="A33" s="28" t="s">
        <v>17</v>
      </c>
      <c r="B33" s="33">
        <v>3252</v>
      </c>
      <c r="C33" s="34" t="s">
        <v>77</v>
      </c>
      <c r="D33" s="68"/>
      <c r="E33" s="81"/>
      <c r="F33" s="43" t="s">
        <v>53</v>
      </c>
      <c r="G33" s="44"/>
      <c r="H33" s="44"/>
      <c r="I33" s="45"/>
      <c r="J33" s="30">
        <v>0.9</v>
      </c>
      <c r="K33" s="35">
        <v>131</v>
      </c>
      <c r="L33" s="65"/>
    </row>
    <row r="34" spans="1:12" ht="21.95" customHeight="1" x14ac:dyDescent="0.15">
      <c r="A34" s="28" t="s">
        <v>17</v>
      </c>
      <c r="B34" s="33">
        <v>3253</v>
      </c>
      <c r="C34" s="34" t="str">
        <f>C33</f>
        <v>通所型独自サービスＡⅡ処遇改善加算Ⅰロ</v>
      </c>
      <c r="D34" s="68"/>
      <c r="E34" s="81"/>
      <c r="F34" s="43" t="s">
        <v>53</v>
      </c>
      <c r="G34" s="44"/>
      <c r="H34" s="44"/>
      <c r="I34" s="45"/>
      <c r="J34" s="32">
        <v>0.8</v>
      </c>
      <c r="K34" s="35">
        <f>K33</f>
        <v>131</v>
      </c>
      <c r="L34" s="65"/>
    </row>
    <row r="35" spans="1:12" ht="21.95" customHeight="1" x14ac:dyDescent="0.15">
      <c r="A35" s="28" t="s">
        <v>17</v>
      </c>
      <c r="B35" s="33">
        <v>3254</v>
      </c>
      <c r="C35" s="34" t="str">
        <f>C33</f>
        <v>通所型独自サービスＡⅡ処遇改善加算Ⅰロ</v>
      </c>
      <c r="D35" s="68"/>
      <c r="E35" s="81"/>
      <c r="F35" s="43" t="s">
        <v>53</v>
      </c>
      <c r="G35" s="44"/>
      <c r="H35" s="44"/>
      <c r="I35" s="45"/>
      <c r="J35" s="32">
        <v>0.7</v>
      </c>
      <c r="K35" s="35">
        <f>K33</f>
        <v>131</v>
      </c>
      <c r="L35" s="65"/>
    </row>
    <row r="36" spans="1:12" ht="21.95" customHeight="1" x14ac:dyDescent="0.15">
      <c r="A36" s="28" t="s">
        <v>17</v>
      </c>
      <c r="B36" s="33">
        <v>3255</v>
      </c>
      <c r="C36" s="34" t="s">
        <v>78</v>
      </c>
      <c r="D36" s="68"/>
      <c r="E36" s="81"/>
      <c r="F36" s="43" t="s">
        <v>54</v>
      </c>
      <c r="G36" s="44"/>
      <c r="H36" s="44"/>
      <c r="I36" s="45"/>
      <c r="J36" s="30">
        <v>0.9</v>
      </c>
      <c r="K36" s="35">
        <v>460</v>
      </c>
      <c r="L36" s="65"/>
    </row>
    <row r="37" spans="1:12" ht="21.95" customHeight="1" x14ac:dyDescent="0.15">
      <c r="A37" s="28" t="s">
        <v>17</v>
      </c>
      <c r="B37" s="33">
        <v>3256</v>
      </c>
      <c r="C37" s="34" t="str">
        <f>C36</f>
        <v>通所型独自サービスＡⅢ処遇改善加算Ⅰロ</v>
      </c>
      <c r="D37" s="68"/>
      <c r="E37" s="81"/>
      <c r="F37" s="43" t="s">
        <v>54</v>
      </c>
      <c r="G37" s="44"/>
      <c r="H37" s="44"/>
      <c r="I37" s="45"/>
      <c r="J37" s="32">
        <v>0.8</v>
      </c>
      <c r="K37" s="35">
        <f>K36</f>
        <v>460</v>
      </c>
      <c r="L37" s="65"/>
    </row>
    <row r="38" spans="1:12" ht="21.95" customHeight="1" x14ac:dyDescent="0.15">
      <c r="A38" s="28" t="s">
        <v>17</v>
      </c>
      <c r="B38" s="33">
        <v>3257</v>
      </c>
      <c r="C38" s="34" t="str">
        <f>C36</f>
        <v>通所型独自サービスＡⅢ処遇改善加算Ⅰロ</v>
      </c>
      <c r="D38" s="68"/>
      <c r="E38" s="81"/>
      <c r="F38" s="43" t="s">
        <v>54</v>
      </c>
      <c r="G38" s="44"/>
      <c r="H38" s="44"/>
      <c r="I38" s="45"/>
      <c r="J38" s="32">
        <v>0.7</v>
      </c>
      <c r="K38" s="35">
        <f>K36</f>
        <v>460</v>
      </c>
      <c r="L38" s="65"/>
    </row>
    <row r="39" spans="1:12" ht="21.95" customHeight="1" x14ac:dyDescent="0.15">
      <c r="A39" s="28" t="s">
        <v>17</v>
      </c>
      <c r="B39" s="33">
        <v>3258</v>
      </c>
      <c r="C39" s="34" t="s">
        <v>79</v>
      </c>
      <c r="D39" s="68"/>
      <c r="E39" s="81"/>
      <c r="F39" s="43" t="s">
        <v>61</v>
      </c>
      <c r="G39" s="44"/>
      <c r="H39" s="44"/>
      <c r="I39" s="45"/>
      <c r="J39" s="30">
        <v>0.9</v>
      </c>
      <c r="K39" s="35">
        <v>265</v>
      </c>
      <c r="L39" s="65"/>
    </row>
    <row r="40" spans="1:12" ht="21.95" customHeight="1" x14ac:dyDescent="0.15">
      <c r="A40" s="28" t="s">
        <v>17</v>
      </c>
      <c r="B40" s="33">
        <v>3259</v>
      </c>
      <c r="C40" s="34" t="str">
        <f>C39</f>
        <v>通所型独自サービスＡⅣ処遇改善加算Ⅰロ</v>
      </c>
      <c r="D40" s="68"/>
      <c r="E40" s="81"/>
      <c r="F40" s="43" t="s">
        <v>61</v>
      </c>
      <c r="G40" s="44"/>
      <c r="H40" s="44"/>
      <c r="I40" s="45"/>
      <c r="J40" s="32">
        <v>0.8</v>
      </c>
      <c r="K40" s="35">
        <f>K39</f>
        <v>265</v>
      </c>
      <c r="L40" s="65"/>
    </row>
    <row r="41" spans="1:12" ht="21.95" customHeight="1" x14ac:dyDescent="0.15">
      <c r="A41" s="28" t="s">
        <v>17</v>
      </c>
      <c r="B41" s="33">
        <v>3260</v>
      </c>
      <c r="C41" s="34" t="str">
        <f>C39</f>
        <v>通所型独自サービスＡⅣ処遇改善加算Ⅰロ</v>
      </c>
      <c r="D41" s="68"/>
      <c r="E41" s="81"/>
      <c r="F41" s="43" t="s">
        <v>61</v>
      </c>
      <c r="G41" s="44"/>
      <c r="H41" s="44"/>
      <c r="I41" s="45"/>
      <c r="J41" s="32">
        <v>0.7</v>
      </c>
      <c r="K41" s="35">
        <f>K39</f>
        <v>265</v>
      </c>
      <c r="L41" s="65"/>
    </row>
    <row r="42" spans="1:12" ht="21.95" customHeight="1" x14ac:dyDescent="0.15">
      <c r="A42" s="28" t="s">
        <v>17</v>
      </c>
      <c r="B42" s="33">
        <v>3213</v>
      </c>
      <c r="C42" s="34" t="s">
        <v>80</v>
      </c>
      <c r="D42" s="68"/>
      <c r="E42" s="81"/>
      <c r="F42" s="43" t="s">
        <v>55</v>
      </c>
      <c r="G42" s="44"/>
      <c r="H42" s="44"/>
      <c r="I42" s="45"/>
      <c r="J42" s="30">
        <v>0.9</v>
      </c>
      <c r="K42" s="35">
        <v>207</v>
      </c>
      <c r="L42" s="65"/>
    </row>
    <row r="43" spans="1:12" ht="21.95" customHeight="1" x14ac:dyDescent="0.15">
      <c r="A43" s="28" t="s">
        <v>17</v>
      </c>
      <c r="B43" s="33">
        <v>3214</v>
      </c>
      <c r="C43" s="34" t="str">
        <f>C42</f>
        <v>通所型独自サービスＡⅠ処遇改善加算Ⅱイ</v>
      </c>
      <c r="D43" s="68"/>
      <c r="E43" s="81"/>
      <c r="F43" s="43" t="s">
        <v>55</v>
      </c>
      <c r="G43" s="44"/>
      <c r="H43" s="44"/>
      <c r="I43" s="45"/>
      <c r="J43" s="32">
        <v>0.8</v>
      </c>
      <c r="K43" s="35">
        <f>K42</f>
        <v>207</v>
      </c>
      <c r="L43" s="65"/>
    </row>
    <row r="44" spans="1:12" ht="21.95" customHeight="1" x14ac:dyDescent="0.15">
      <c r="A44" s="28" t="s">
        <v>17</v>
      </c>
      <c r="B44" s="33">
        <v>3215</v>
      </c>
      <c r="C44" s="34" t="str">
        <f>C42</f>
        <v>通所型独自サービスＡⅠ処遇改善加算Ⅱイ</v>
      </c>
      <c r="D44" s="68"/>
      <c r="E44" s="81"/>
      <c r="F44" s="43" t="s">
        <v>55</v>
      </c>
      <c r="G44" s="44"/>
      <c r="H44" s="44"/>
      <c r="I44" s="45"/>
      <c r="J44" s="32">
        <v>0.7</v>
      </c>
      <c r="K44" s="35">
        <f>K42</f>
        <v>207</v>
      </c>
      <c r="L44" s="65"/>
    </row>
    <row r="45" spans="1:12" ht="21.95" customHeight="1" x14ac:dyDescent="0.15">
      <c r="A45" s="28" t="s">
        <v>17</v>
      </c>
      <c r="B45" s="33">
        <v>3216</v>
      </c>
      <c r="C45" s="34" t="s">
        <v>81</v>
      </c>
      <c r="D45" s="68"/>
      <c r="E45" s="81"/>
      <c r="F45" s="43" t="s">
        <v>56</v>
      </c>
      <c r="G45" s="44"/>
      <c r="H45" s="44"/>
      <c r="I45" s="45"/>
      <c r="J45" s="30">
        <v>0.9</v>
      </c>
      <c r="K45" s="35">
        <v>119</v>
      </c>
      <c r="L45" s="65"/>
    </row>
    <row r="46" spans="1:12" ht="21.95" customHeight="1" x14ac:dyDescent="0.15">
      <c r="A46" s="28" t="s">
        <v>17</v>
      </c>
      <c r="B46" s="33">
        <v>3217</v>
      </c>
      <c r="C46" s="34" t="str">
        <f>C45</f>
        <v>通所型独自サービスＡⅡ処遇改善加算Ⅱイ</v>
      </c>
      <c r="D46" s="68"/>
      <c r="E46" s="81"/>
      <c r="F46" s="43" t="s">
        <v>56</v>
      </c>
      <c r="G46" s="44"/>
      <c r="H46" s="44"/>
      <c r="I46" s="45"/>
      <c r="J46" s="32">
        <v>0.8</v>
      </c>
      <c r="K46" s="35">
        <f>K45</f>
        <v>119</v>
      </c>
      <c r="L46" s="65"/>
    </row>
    <row r="47" spans="1:12" ht="21.95" customHeight="1" x14ac:dyDescent="0.15">
      <c r="A47" s="28" t="s">
        <v>17</v>
      </c>
      <c r="B47" s="33">
        <v>3218</v>
      </c>
      <c r="C47" s="34" t="str">
        <f>C45</f>
        <v>通所型独自サービスＡⅡ処遇改善加算Ⅱイ</v>
      </c>
      <c r="D47" s="68"/>
      <c r="E47" s="81"/>
      <c r="F47" s="43" t="s">
        <v>56</v>
      </c>
      <c r="G47" s="44"/>
      <c r="H47" s="44"/>
      <c r="I47" s="45"/>
      <c r="J47" s="32">
        <v>0.7</v>
      </c>
      <c r="K47" s="35">
        <f>K45</f>
        <v>119</v>
      </c>
      <c r="L47" s="65"/>
    </row>
    <row r="48" spans="1:12" ht="21.95" customHeight="1" x14ac:dyDescent="0.15">
      <c r="A48" s="28" t="s">
        <v>17</v>
      </c>
      <c r="B48" s="33">
        <v>3219</v>
      </c>
      <c r="C48" s="34" t="s">
        <v>82</v>
      </c>
      <c r="D48" s="68"/>
      <c r="E48" s="81"/>
      <c r="F48" s="43" t="s">
        <v>57</v>
      </c>
      <c r="G48" s="44"/>
      <c r="H48" s="44"/>
      <c r="I48" s="45"/>
      <c r="J48" s="30">
        <v>0.9</v>
      </c>
      <c r="K48" s="35">
        <v>416</v>
      </c>
      <c r="L48" s="65"/>
    </row>
    <row r="49" spans="1:12" ht="21.95" customHeight="1" x14ac:dyDescent="0.15">
      <c r="A49" s="28" t="s">
        <v>17</v>
      </c>
      <c r="B49" s="33">
        <v>3220</v>
      </c>
      <c r="C49" s="34" t="str">
        <f>C48</f>
        <v>通所型独自サービスＡⅢ処遇改善加算Ⅱイ</v>
      </c>
      <c r="D49" s="68"/>
      <c r="E49" s="81"/>
      <c r="F49" s="43" t="s">
        <v>57</v>
      </c>
      <c r="G49" s="44"/>
      <c r="H49" s="44"/>
      <c r="I49" s="45"/>
      <c r="J49" s="32">
        <v>0.8</v>
      </c>
      <c r="K49" s="35">
        <f>K48</f>
        <v>416</v>
      </c>
      <c r="L49" s="65"/>
    </row>
    <row r="50" spans="1:12" ht="21.95" customHeight="1" x14ac:dyDescent="0.15">
      <c r="A50" s="28" t="s">
        <v>17</v>
      </c>
      <c r="B50" s="33">
        <v>3221</v>
      </c>
      <c r="C50" s="34" t="str">
        <f>C48</f>
        <v>通所型独自サービスＡⅢ処遇改善加算Ⅱイ</v>
      </c>
      <c r="D50" s="68"/>
      <c r="E50" s="81"/>
      <c r="F50" s="43" t="s">
        <v>57</v>
      </c>
      <c r="G50" s="44"/>
      <c r="H50" s="44"/>
      <c r="I50" s="45"/>
      <c r="J50" s="32">
        <v>0.7</v>
      </c>
      <c r="K50" s="35">
        <f>K48</f>
        <v>416</v>
      </c>
      <c r="L50" s="65"/>
    </row>
    <row r="51" spans="1:12" ht="21.95" customHeight="1" x14ac:dyDescent="0.15">
      <c r="A51" s="28" t="s">
        <v>17</v>
      </c>
      <c r="B51" s="33">
        <v>3222</v>
      </c>
      <c r="C51" s="34" t="s">
        <v>83</v>
      </c>
      <c r="D51" s="68"/>
      <c r="E51" s="81"/>
      <c r="F51" s="43" t="s">
        <v>62</v>
      </c>
      <c r="G51" s="44"/>
      <c r="H51" s="44"/>
      <c r="I51" s="45"/>
      <c r="J51" s="30">
        <v>0.9</v>
      </c>
      <c r="K51" s="35">
        <v>240</v>
      </c>
      <c r="L51" s="65"/>
    </row>
    <row r="52" spans="1:12" ht="21.95" customHeight="1" x14ac:dyDescent="0.15">
      <c r="A52" s="28" t="s">
        <v>17</v>
      </c>
      <c r="B52" s="33">
        <v>3223</v>
      </c>
      <c r="C52" s="34" t="str">
        <f>C51</f>
        <v>通所型独自サービスＡⅣ処遇改善加算Ⅱイ</v>
      </c>
      <c r="D52" s="68"/>
      <c r="E52" s="81"/>
      <c r="F52" s="43" t="s">
        <v>62</v>
      </c>
      <c r="G52" s="44"/>
      <c r="H52" s="44"/>
      <c r="I52" s="45"/>
      <c r="J52" s="32">
        <v>0.8</v>
      </c>
      <c r="K52" s="35">
        <f>K51</f>
        <v>240</v>
      </c>
      <c r="L52" s="65"/>
    </row>
    <row r="53" spans="1:12" ht="21.95" customHeight="1" x14ac:dyDescent="0.15">
      <c r="A53" s="28" t="s">
        <v>17</v>
      </c>
      <c r="B53" s="33">
        <v>3224</v>
      </c>
      <c r="C53" s="34" t="str">
        <f>C51</f>
        <v>通所型独自サービスＡⅣ処遇改善加算Ⅱイ</v>
      </c>
      <c r="D53" s="68"/>
      <c r="E53" s="81"/>
      <c r="F53" s="43" t="s">
        <v>62</v>
      </c>
      <c r="G53" s="44"/>
      <c r="H53" s="44"/>
      <c r="I53" s="45"/>
      <c r="J53" s="32">
        <v>0.7</v>
      </c>
      <c r="K53" s="35">
        <f>K51</f>
        <v>240</v>
      </c>
      <c r="L53" s="65"/>
    </row>
    <row r="54" spans="1:12" ht="21.95" customHeight="1" x14ac:dyDescent="0.15">
      <c r="A54" s="28" t="s">
        <v>17</v>
      </c>
      <c r="B54" s="33">
        <v>3261</v>
      </c>
      <c r="C54" s="34" t="s">
        <v>84</v>
      </c>
      <c r="D54" s="68"/>
      <c r="E54" s="81"/>
      <c r="F54" s="43" t="s">
        <v>58</v>
      </c>
      <c r="G54" s="44"/>
      <c r="H54" s="44"/>
      <c r="I54" s="45"/>
      <c r="J54" s="30">
        <v>0.9</v>
      </c>
      <c r="K54" s="35">
        <v>225</v>
      </c>
      <c r="L54" s="65"/>
    </row>
    <row r="55" spans="1:12" ht="21.95" customHeight="1" x14ac:dyDescent="0.15">
      <c r="A55" s="28" t="s">
        <v>17</v>
      </c>
      <c r="B55" s="33">
        <v>3262</v>
      </c>
      <c r="C55" s="34" t="str">
        <f>C54</f>
        <v>通所型独自サービスＡⅠ処遇改善加算Ⅱロ</v>
      </c>
      <c r="D55" s="68"/>
      <c r="E55" s="81"/>
      <c r="F55" s="43" t="s">
        <v>58</v>
      </c>
      <c r="G55" s="44"/>
      <c r="H55" s="44"/>
      <c r="I55" s="45"/>
      <c r="J55" s="32">
        <v>0.8</v>
      </c>
      <c r="K55" s="35">
        <f>K54</f>
        <v>225</v>
      </c>
      <c r="L55" s="65"/>
    </row>
    <row r="56" spans="1:12" ht="21.95" customHeight="1" x14ac:dyDescent="0.15">
      <c r="A56" s="28" t="s">
        <v>17</v>
      </c>
      <c r="B56" s="33">
        <v>3263</v>
      </c>
      <c r="C56" s="34" t="str">
        <f>C54</f>
        <v>通所型独自サービスＡⅠ処遇改善加算Ⅱロ</v>
      </c>
      <c r="D56" s="68"/>
      <c r="E56" s="81"/>
      <c r="F56" s="43" t="s">
        <v>58</v>
      </c>
      <c r="G56" s="44"/>
      <c r="H56" s="44"/>
      <c r="I56" s="45"/>
      <c r="J56" s="32">
        <v>0.7</v>
      </c>
      <c r="K56" s="35">
        <f>K54</f>
        <v>225</v>
      </c>
      <c r="L56" s="65"/>
    </row>
    <row r="57" spans="1:12" ht="21.95" customHeight="1" x14ac:dyDescent="0.15">
      <c r="A57" s="28" t="s">
        <v>17</v>
      </c>
      <c r="B57" s="33">
        <v>3264</v>
      </c>
      <c r="C57" s="34" t="s">
        <v>85</v>
      </c>
      <c r="D57" s="68"/>
      <c r="E57" s="81"/>
      <c r="F57" s="43" t="s">
        <v>59</v>
      </c>
      <c r="G57" s="44"/>
      <c r="H57" s="44"/>
      <c r="I57" s="45"/>
      <c r="J57" s="30">
        <v>0.9</v>
      </c>
      <c r="K57" s="35">
        <v>129</v>
      </c>
      <c r="L57" s="65"/>
    </row>
    <row r="58" spans="1:12" ht="21.95" customHeight="1" x14ac:dyDescent="0.15">
      <c r="A58" s="28" t="s">
        <v>17</v>
      </c>
      <c r="B58" s="33">
        <v>3265</v>
      </c>
      <c r="C58" s="34" t="str">
        <f>C57</f>
        <v>通所型独自サービスＡⅡ処遇改善加算Ⅱロ</v>
      </c>
      <c r="D58" s="68"/>
      <c r="E58" s="81"/>
      <c r="F58" s="43" t="s">
        <v>59</v>
      </c>
      <c r="G58" s="44"/>
      <c r="H58" s="44"/>
      <c r="I58" s="45"/>
      <c r="J58" s="32">
        <v>0.8</v>
      </c>
      <c r="K58" s="35">
        <f>K57</f>
        <v>129</v>
      </c>
      <c r="L58" s="65"/>
    </row>
    <row r="59" spans="1:12" ht="21.95" customHeight="1" x14ac:dyDescent="0.15">
      <c r="A59" s="28" t="s">
        <v>17</v>
      </c>
      <c r="B59" s="33">
        <v>3266</v>
      </c>
      <c r="C59" s="34" t="str">
        <f>C57</f>
        <v>通所型独自サービスＡⅡ処遇改善加算Ⅱロ</v>
      </c>
      <c r="D59" s="68"/>
      <c r="E59" s="81"/>
      <c r="F59" s="43" t="s">
        <v>59</v>
      </c>
      <c r="G59" s="44"/>
      <c r="H59" s="44"/>
      <c r="I59" s="45"/>
      <c r="J59" s="32">
        <v>0.7</v>
      </c>
      <c r="K59" s="35">
        <f>K57</f>
        <v>129</v>
      </c>
      <c r="L59" s="65"/>
    </row>
    <row r="60" spans="1:12" ht="21.95" customHeight="1" x14ac:dyDescent="0.15">
      <c r="A60" s="28" t="s">
        <v>17</v>
      </c>
      <c r="B60" s="33">
        <v>3267</v>
      </c>
      <c r="C60" s="34" t="s">
        <v>86</v>
      </c>
      <c r="D60" s="68"/>
      <c r="E60" s="81"/>
      <c r="F60" s="43" t="s">
        <v>60</v>
      </c>
      <c r="G60" s="44"/>
      <c r="H60" s="44"/>
      <c r="I60" s="45"/>
      <c r="J60" s="30">
        <v>0.9</v>
      </c>
      <c r="K60" s="35">
        <v>453</v>
      </c>
      <c r="L60" s="65"/>
    </row>
    <row r="61" spans="1:12" ht="21.95" customHeight="1" x14ac:dyDescent="0.15">
      <c r="A61" s="28" t="s">
        <v>17</v>
      </c>
      <c r="B61" s="33">
        <v>3268</v>
      </c>
      <c r="C61" s="34" t="str">
        <f>C60</f>
        <v>通所型独自サービスＡⅢ処遇改善加算Ⅱロ</v>
      </c>
      <c r="D61" s="68"/>
      <c r="E61" s="81"/>
      <c r="F61" s="43" t="s">
        <v>60</v>
      </c>
      <c r="G61" s="44"/>
      <c r="H61" s="44"/>
      <c r="I61" s="45"/>
      <c r="J61" s="32">
        <v>0.8</v>
      </c>
      <c r="K61" s="35">
        <f>K60</f>
        <v>453</v>
      </c>
      <c r="L61" s="65"/>
    </row>
    <row r="62" spans="1:12" ht="21.95" customHeight="1" x14ac:dyDescent="0.15">
      <c r="A62" s="28" t="s">
        <v>17</v>
      </c>
      <c r="B62" s="33">
        <v>3269</v>
      </c>
      <c r="C62" s="34" t="str">
        <f>C60</f>
        <v>通所型独自サービスＡⅢ処遇改善加算Ⅱロ</v>
      </c>
      <c r="D62" s="68"/>
      <c r="E62" s="81"/>
      <c r="F62" s="43" t="s">
        <v>60</v>
      </c>
      <c r="G62" s="44"/>
      <c r="H62" s="44"/>
      <c r="I62" s="45"/>
      <c r="J62" s="32">
        <v>0.7</v>
      </c>
      <c r="K62" s="35">
        <f>K60</f>
        <v>453</v>
      </c>
      <c r="L62" s="65"/>
    </row>
    <row r="63" spans="1:12" ht="21.95" customHeight="1" x14ac:dyDescent="0.15">
      <c r="A63" s="28" t="s">
        <v>17</v>
      </c>
      <c r="B63" s="33">
        <v>3270</v>
      </c>
      <c r="C63" s="34" t="s">
        <v>87</v>
      </c>
      <c r="D63" s="68"/>
      <c r="E63" s="81"/>
      <c r="F63" s="43" t="s">
        <v>63</v>
      </c>
      <c r="G63" s="44"/>
      <c r="H63" s="44"/>
      <c r="I63" s="45"/>
      <c r="J63" s="30">
        <v>0.9</v>
      </c>
      <c r="K63" s="35">
        <v>261</v>
      </c>
      <c r="L63" s="65"/>
    </row>
    <row r="64" spans="1:12" ht="21.95" customHeight="1" x14ac:dyDescent="0.15">
      <c r="A64" s="28" t="s">
        <v>17</v>
      </c>
      <c r="B64" s="33">
        <v>3271</v>
      </c>
      <c r="C64" s="34" t="str">
        <f>C63</f>
        <v>通所型独自サービスＡⅣ処遇改善加算Ⅱロ</v>
      </c>
      <c r="D64" s="68"/>
      <c r="E64" s="81"/>
      <c r="F64" s="43" t="s">
        <v>63</v>
      </c>
      <c r="G64" s="44"/>
      <c r="H64" s="44"/>
      <c r="I64" s="45"/>
      <c r="J64" s="32">
        <v>0.8</v>
      </c>
      <c r="K64" s="35">
        <f>K63</f>
        <v>261</v>
      </c>
      <c r="L64" s="65"/>
    </row>
    <row r="65" spans="1:12" ht="21.95" customHeight="1" x14ac:dyDescent="0.15">
      <c r="A65" s="28" t="s">
        <v>17</v>
      </c>
      <c r="B65" s="33">
        <v>3272</v>
      </c>
      <c r="C65" s="34" t="str">
        <f>C63</f>
        <v>通所型独自サービスＡⅣ処遇改善加算Ⅱロ</v>
      </c>
      <c r="D65" s="68"/>
      <c r="E65" s="81"/>
      <c r="F65" s="43" t="s">
        <v>63</v>
      </c>
      <c r="G65" s="44"/>
      <c r="H65" s="44"/>
      <c r="I65" s="45"/>
      <c r="J65" s="32">
        <v>0.7</v>
      </c>
      <c r="K65" s="35">
        <f>K63</f>
        <v>261</v>
      </c>
      <c r="L65" s="65"/>
    </row>
    <row r="66" spans="1:12" ht="21.95" customHeight="1" x14ac:dyDescent="0.15">
      <c r="A66" s="28" t="s">
        <v>17</v>
      </c>
      <c r="B66" s="33">
        <v>3225</v>
      </c>
      <c r="C66" s="34" t="s">
        <v>88</v>
      </c>
      <c r="D66" s="68"/>
      <c r="E66" s="81"/>
      <c r="F66" s="43" t="s">
        <v>64</v>
      </c>
      <c r="G66" s="44"/>
      <c r="H66" s="44"/>
      <c r="I66" s="45"/>
      <c r="J66" s="30">
        <v>0.9</v>
      </c>
      <c r="K66" s="35">
        <v>189</v>
      </c>
      <c r="L66" s="65"/>
    </row>
    <row r="67" spans="1:12" ht="21.95" customHeight="1" x14ac:dyDescent="0.15">
      <c r="A67" s="28" t="s">
        <v>17</v>
      </c>
      <c r="B67" s="33">
        <v>3226</v>
      </c>
      <c r="C67" s="34" t="str">
        <f>C66</f>
        <v>通所型独自サービスＡⅠ処遇改善加算Ⅲ</v>
      </c>
      <c r="D67" s="68"/>
      <c r="E67" s="81"/>
      <c r="F67" s="43" t="s">
        <v>64</v>
      </c>
      <c r="G67" s="44"/>
      <c r="H67" s="44"/>
      <c r="I67" s="45"/>
      <c r="J67" s="32">
        <v>0.8</v>
      </c>
      <c r="K67" s="35">
        <f>K66</f>
        <v>189</v>
      </c>
      <c r="L67" s="65"/>
    </row>
    <row r="68" spans="1:12" ht="21.95" customHeight="1" x14ac:dyDescent="0.15">
      <c r="A68" s="28" t="s">
        <v>17</v>
      </c>
      <c r="B68" s="33">
        <v>3227</v>
      </c>
      <c r="C68" s="34" t="str">
        <f>C66</f>
        <v>通所型独自サービスＡⅠ処遇改善加算Ⅲ</v>
      </c>
      <c r="D68" s="68"/>
      <c r="E68" s="81"/>
      <c r="F68" s="43" t="s">
        <v>64</v>
      </c>
      <c r="G68" s="44"/>
      <c r="H68" s="44"/>
      <c r="I68" s="45"/>
      <c r="J68" s="32">
        <v>0.7</v>
      </c>
      <c r="K68" s="35">
        <f>K66</f>
        <v>189</v>
      </c>
      <c r="L68" s="65"/>
    </row>
    <row r="69" spans="1:12" ht="21.95" customHeight="1" x14ac:dyDescent="0.15">
      <c r="A69" s="28" t="s">
        <v>17</v>
      </c>
      <c r="B69" s="33">
        <v>3228</v>
      </c>
      <c r="C69" s="34" t="s">
        <v>89</v>
      </c>
      <c r="D69" s="68"/>
      <c r="E69" s="81"/>
      <c r="F69" s="43" t="s">
        <v>65</v>
      </c>
      <c r="G69" s="44"/>
      <c r="H69" s="44"/>
      <c r="I69" s="45"/>
      <c r="J69" s="30">
        <v>0.9</v>
      </c>
      <c r="K69" s="35">
        <v>109</v>
      </c>
      <c r="L69" s="65"/>
    </row>
    <row r="70" spans="1:12" ht="21.95" customHeight="1" x14ac:dyDescent="0.15">
      <c r="A70" s="28" t="s">
        <v>17</v>
      </c>
      <c r="B70" s="33">
        <v>3229</v>
      </c>
      <c r="C70" s="34" t="str">
        <f>C69</f>
        <v>通所型独自サービスＡⅡ処遇改善加算Ⅲ</v>
      </c>
      <c r="D70" s="68"/>
      <c r="E70" s="81"/>
      <c r="F70" s="43" t="s">
        <v>65</v>
      </c>
      <c r="G70" s="44"/>
      <c r="H70" s="44"/>
      <c r="I70" s="45"/>
      <c r="J70" s="32">
        <v>0.8</v>
      </c>
      <c r="K70" s="35">
        <f>K69</f>
        <v>109</v>
      </c>
      <c r="L70" s="65"/>
    </row>
    <row r="71" spans="1:12" ht="21.95" customHeight="1" x14ac:dyDescent="0.15">
      <c r="A71" s="28" t="s">
        <v>17</v>
      </c>
      <c r="B71" s="33">
        <v>3230</v>
      </c>
      <c r="C71" s="34" t="str">
        <f>C69</f>
        <v>通所型独自サービスＡⅡ処遇改善加算Ⅲ</v>
      </c>
      <c r="D71" s="68"/>
      <c r="E71" s="81"/>
      <c r="F71" s="43" t="s">
        <v>65</v>
      </c>
      <c r="G71" s="44"/>
      <c r="H71" s="44"/>
      <c r="I71" s="45"/>
      <c r="J71" s="32">
        <v>0.7</v>
      </c>
      <c r="K71" s="35">
        <f>K69</f>
        <v>109</v>
      </c>
      <c r="L71" s="65"/>
    </row>
    <row r="72" spans="1:12" ht="21.95" customHeight="1" x14ac:dyDescent="0.15">
      <c r="A72" s="28" t="s">
        <v>17</v>
      </c>
      <c r="B72" s="33">
        <v>3231</v>
      </c>
      <c r="C72" s="34" t="s">
        <v>90</v>
      </c>
      <c r="D72" s="68"/>
      <c r="E72" s="81"/>
      <c r="F72" s="43" t="s">
        <v>66</v>
      </c>
      <c r="G72" s="44"/>
      <c r="H72" s="44"/>
      <c r="I72" s="45"/>
      <c r="J72" s="30">
        <v>0.9</v>
      </c>
      <c r="K72" s="35">
        <v>380</v>
      </c>
      <c r="L72" s="65"/>
    </row>
    <row r="73" spans="1:12" ht="21.95" customHeight="1" x14ac:dyDescent="0.15">
      <c r="A73" s="28" t="s">
        <v>17</v>
      </c>
      <c r="B73" s="33">
        <v>3232</v>
      </c>
      <c r="C73" s="34" t="str">
        <f>C72</f>
        <v>通所型独自サービスＡⅢ処遇改善加算Ⅲ</v>
      </c>
      <c r="D73" s="68"/>
      <c r="E73" s="81"/>
      <c r="F73" s="43" t="s">
        <v>66</v>
      </c>
      <c r="G73" s="44"/>
      <c r="H73" s="44"/>
      <c r="I73" s="45"/>
      <c r="J73" s="32">
        <v>0.8</v>
      </c>
      <c r="K73" s="35">
        <f>K72</f>
        <v>380</v>
      </c>
      <c r="L73" s="65"/>
    </row>
    <row r="74" spans="1:12" ht="21.95" customHeight="1" x14ac:dyDescent="0.15">
      <c r="A74" s="28" t="s">
        <v>17</v>
      </c>
      <c r="B74" s="33">
        <v>3233</v>
      </c>
      <c r="C74" s="34" t="str">
        <f>C72</f>
        <v>通所型独自サービスＡⅢ処遇改善加算Ⅲ</v>
      </c>
      <c r="D74" s="68"/>
      <c r="E74" s="81"/>
      <c r="F74" s="43" t="s">
        <v>66</v>
      </c>
      <c r="G74" s="44"/>
      <c r="H74" s="44"/>
      <c r="I74" s="45"/>
      <c r="J74" s="32">
        <v>0.7</v>
      </c>
      <c r="K74" s="35">
        <f>K72</f>
        <v>380</v>
      </c>
      <c r="L74" s="65"/>
    </row>
    <row r="75" spans="1:12" ht="21.95" customHeight="1" x14ac:dyDescent="0.15">
      <c r="A75" s="28" t="s">
        <v>17</v>
      </c>
      <c r="B75" s="33">
        <v>3234</v>
      </c>
      <c r="C75" s="34" t="s">
        <v>91</v>
      </c>
      <c r="D75" s="68"/>
      <c r="E75" s="81"/>
      <c r="F75" s="43" t="s">
        <v>67</v>
      </c>
      <c r="G75" s="44"/>
      <c r="H75" s="44"/>
      <c r="I75" s="45"/>
      <c r="J75" s="30">
        <v>0.9</v>
      </c>
      <c r="K75" s="35">
        <v>219</v>
      </c>
      <c r="L75" s="65"/>
    </row>
    <row r="76" spans="1:12" ht="21.95" customHeight="1" x14ac:dyDescent="0.15">
      <c r="A76" s="28" t="s">
        <v>17</v>
      </c>
      <c r="B76" s="33">
        <v>3235</v>
      </c>
      <c r="C76" s="34" t="str">
        <f>C75</f>
        <v>通所型独自サービスＡⅣ処遇改善加算Ⅲ</v>
      </c>
      <c r="D76" s="68"/>
      <c r="E76" s="81"/>
      <c r="F76" s="43" t="s">
        <v>67</v>
      </c>
      <c r="G76" s="44"/>
      <c r="H76" s="44"/>
      <c r="I76" s="45"/>
      <c r="J76" s="32">
        <v>0.8</v>
      </c>
      <c r="K76" s="35">
        <f>K75</f>
        <v>219</v>
      </c>
      <c r="L76" s="65"/>
    </row>
    <row r="77" spans="1:12" ht="21.95" customHeight="1" x14ac:dyDescent="0.15">
      <c r="A77" s="28" t="s">
        <v>17</v>
      </c>
      <c r="B77" s="33">
        <v>3236</v>
      </c>
      <c r="C77" s="34" t="str">
        <f>C75</f>
        <v>通所型独自サービスＡⅣ処遇改善加算Ⅲ</v>
      </c>
      <c r="D77" s="68"/>
      <c r="E77" s="81"/>
      <c r="F77" s="43" t="s">
        <v>67</v>
      </c>
      <c r="G77" s="44"/>
      <c r="H77" s="44"/>
      <c r="I77" s="45"/>
      <c r="J77" s="32">
        <v>0.7</v>
      </c>
      <c r="K77" s="35">
        <f>K75</f>
        <v>219</v>
      </c>
      <c r="L77" s="65"/>
    </row>
    <row r="78" spans="1:12" ht="21.95" customHeight="1" x14ac:dyDescent="0.15">
      <c r="A78" s="28" t="s">
        <v>17</v>
      </c>
      <c r="B78" s="33">
        <v>3237</v>
      </c>
      <c r="C78" s="34" t="s">
        <v>92</v>
      </c>
      <c r="D78" s="68"/>
      <c r="E78" s="81"/>
      <c r="F78" s="43" t="s">
        <v>68</v>
      </c>
      <c r="G78" s="44"/>
      <c r="H78" s="44"/>
      <c r="I78" s="45"/>
      <c r="J78" s="30">
        <v>0.9</v>
      </c>
      <c r="K78" s="35">
        <v>160</v>
      </c>
      <c r="L78" s="65"/>
    </row>
    <row r="79" spans="1:12" ht="21.95" customHeight="1" x14ac:dyDescent="0.15">
      <c r="A79" s="28" t="s">
        <v>17</v>
      </c>
      <c r="B79" s="33">
        <v>3238</v>
      </c>
      <c r="C79" s="34" t="str">
        <f>C78</f>
        <v>通所型独自サービスＡⅠ処遇改善加算Ⅳ</v>
      </c>
      <c r="D79" s="68"/>
      <c r="E79" s="81"/>
      <c r="F79" s="43" t="s">
        <v>68</v>
      </c>
      <c r="G79" s="44"/>
      <c r="H79" s="44"/>
      <c r="I79" s="45"/>
      <c r="J79" s="32">
        <v>0.8</v>
      </c>
      <c r="K79" s="35">
        <f>K78</f>
        <v>160</v>
      </c>
      <c r="L79" s="65"/>
    </row>
    <row r="80" spans="1:12" ht="21.95" customHeight="1" x14ac:dyDescent="0.15">
      <c r="A80" s="28" t="s">
        <v>17</v>
      </c>
      <c r="B80" s="33">
        <v>3239</v>
      </c>
      <c r="C80" s="34" t="str">
        <f>C78</f>
        <v>通所型独自サービスＡⅠ処遇改善加算Ⅳ</v>
      </c>
      <c r="D80" s="68"/>
      <c r="E80" s="81"/>
      <c r="F80" s="43" t="s">
        <v>68</v>
      </c>
      <c r="G80" s="44"/>
      <c r="H80" s="44"/>
      <c r="I80" s="45"/>
      <c r="J80" s="32">
        <v>0.7</v>
      </c>
      <c r="K80" s="35">
        <f>K78</f>
        <v>160</v>
      </c>
      <c r="L80" s="65"/>
    </row>
    <row r="81" spans="1:13" ht="21.95" customHeight="1" x14ac:dyDescent="0.15">
      <c r="A81" s="28" t="s">
        <v>17</v>
      </c>
      <c r="B81" s="33">
        <v>3240</v>
      </c>
      <c r="C81" s="34" t="s">
        <v>93</v>
      </c>
      <c r="D81" s="68"/>
      <c r="E81" s="81"/>
      <c r="F81" s="43" t="s">
        <v>69</v>
      </c>
      <c r="G81" s="44"/>
      <c r="H81" s="44"/>
      <c r="I81" s="45"/>
      <c r="J81" s="30">
        <v>0.9</v>
      </c>
      <c r="K81" s="35">
        <v>92</v>
      </c>
      <c r="L81" s="65"/>
    </row>
    <row r="82" spans="1:13" ht="21.95" customHeight="1" x14ac:dyDescent="0.15">
      <c r="A82" s="28" t="s">
        <v>17</v>
      </c>
      <c r="B82" s="33">
        <v>3241</v>
      </c>
      <c r="C82" s="34" t="str">
        <f>C81</f>
        <v>通所型独自サービスＡⅡ処遇改善加算Ⅳ</v>
      </c>
      <c r="D82" s="68"/>
      <c r="E82" s="81"/>
      <c r="F82" s="43" t="s">
        <v>69</v>
      </c>
      <c r="G82" s="44"/>
      <c r="H82" s="44"/>
      <c r="I82" s="45"/>
      <c r="J82" s="32">
        <v>0.8</v>
      </c>
      <c r="K82" s="35">
        <f>K81</f>
        <v>92</v>
      </c>
      <c r="L82" s="65"/>
    </row>
    <row r="83" spans="1:13" ht="21.95" customHeight="1" x14ac:dyDescent="0.15">
      <c r="A83" s="28" t="s">
        <v>17</v>
      </c>
      <c r="B83" s="33">
        <v>3242</v>
      </c>
      <c r="C83" s="34" t="str">
        <f>C81</f>
        <v>通所型独自サービスＡⅡ処遇改善加算Ⅳ</v>
      </c>
      <c r="D83" s="68"/>
      <c r="E83" s="81"/>
      <c r="F83" s="43" t="s">
        <v>69</v>
      </c>
      <c r="G83" s="44"/>
      <c r="H83" s="44"/>
      <c r="I83" s="45"/>
      <c r="J83" s="32">
        <v>0.7</v>
      </c>
      <c r="K83" s="35">
        <f>K81</f>
        <v>92</v>
      </c>
      <c r="L83" s="65"/>
    </row>
    <row r="84" spans="1:13" ht="21.95" customHeight="1" x14ac:dyDescent="0.15">
      <c r="A84" s="28" t="s">
        <v>17</v>
      </c>
      <c r="B84" s="33">
        <v>3243</v>
      </c>
      <c r="C84" s="34" t="s">
        <v>94</v>
      </c>
      <c r="D84" s="68"/>
      <c r="E84" s="81"/>
      <c r="F84" s="43" t="s">
        <v>70</v>
      </c>
      <c r="G84" s="44"/>
      <c r="H84" s="44"/>
      <c r="I84" s="45"/>
      <c r="J84" s="30">
        <v>0.9</v>
      </c>
      <c r="K84" s="35">
        <v>322</v>
      </c>
      <c r="L84" s="65"/>
    </row>
    <row r="85" spans="1:13" ht="21.95" customHeight="1" x14ac:dyDescent="0.15">
      <c r="A85" s="28" t="s">
        <v>17</v>
      </c>
      <c r="B85" s="33">
        <v>3244</v>
      </c>
      <c r="C85" s="34" t="str">
        <f>C84</f>
        <v>通所型独自サービスＡⅢ処遇改善加算Ⅳ</v>
      </c>
      <c r="D85" s="68"/>
      <c r="E85" s="81"/>
      <c r="F85" s="43" t="s">
        <v>70</v>
      </c>
      <c r="G85" s="44"/>
      <c r="H85" s="44"/>
      <c r="I85" s="45"/>
      <c r="J85" s="32">
        <v>0.8</v>
      </c>
      <c r="K85" s="35">
        <f>K84</f>
        <v>322</v>
      </c>
      <c r="L85" s="65"/>
    </row>
    <row r="86" spans="1:13" ht="21.95" customHeight="1" x14ac:dyDescent="0.15">
      <c r="A86" s="28" t="s">
        <v>17</v>
      </c>
      <c r="B86" s="33">
        <v>3245</v>
      </c>
      <c r="C86" s="34" t="str">
        <f>C84</f>
        <v>通所型独自サービスＡⅢ処遇改善加算Ⅳ</v>
      </c>
      <c r="D86" s="68"/>
      <c r="E86" s="81"/>
      <c r="F86" s="43" t="s">
        <v>70</v>
      </c>
      <c r="G86" s="44"/>
      <c r="H86" s="44"/>
      <c r="I86" s="45"/>
      <c r="J86" s="32">
        <v>0.7</v>
      </c>
      <c r="K86" s="35">
        <f>K84</f>
        <v>322</v>
      </c>
      <c r="L86" s="65"/>
    </row>
    <row r="87" spans="1:13" ht="21.95" customHeight="1" x14ac:dyDescent="0.15">
      <c r="A87" s="28" t="s">
        <v>17</v>
      </c>
      <c r="B87" s="33">
        <v>3246</v>
      </c>
      <c r="C87" s="34" t="s">
        <v>95</v>
      </c>
      <c r="D87" s="68"/>
      <c r="E87" s="81"/>
      <c r="F87" s="43" t="s">
        <v>71</v>
      </c>
      <c r="G87" s="44"/>
      <c r="H87" s="44"/>
      <c r="I87" s="45"/>
      <c r="J87" s="30">
        <v>0.9</v>
      </c>
      <c r="K87" s="35">
        <v>186</v>
      </c>
      <c r="L87" s="65"/>
    </row>
    <row r="88" spans="1:13" ht="21.95" customHeight="1" x14ac:dyDescent="0.15">
      <c r="A88" s="28" t="s">
        <v>17</v>
      </c>
      <c r="B88" s="33">
        <v>3247</v>
      </c>
      <c r="C88" s="34" t="str">
        <f>C87</f>
        <v>通所型独自サービスＡⅣ処遇改善加算Ⅳ</v>
      </c>
      <c r="D88" s="68"/>
      <c r="E88" s="81"/>
      <c r="F88" s="43" t="s">
        <v>71</v>
      </c>
      <c r="G88" s="44"/>
      <c r="H88" s="44"/>
      <c r="I88" s="45"/>
      <c r="J88" s="32">
        <v>0.8</v>
      </c>
      <c r="K88" s="35">
        <f>K87</f>
        <v>186</v>
      </c>
      <c r="L88" s="65"/>
    </row>
    <row r="89" spans="1:13" ht="21.95" customHeight="1" x14ac:dyDescent="0.15">
      <c r="A89" s="28" t="s">
        <v>17</v>
      </c>
      <c r="B89" s="33">
        <v>3248</v>
      </c>
      <c r="C89" s="34" t="str">
        <f>C87</f>
        <v>通所型独自サービスＡⅣ処遇改善加算Ⅳ</v>
      </c>
      <c r="D89" s="69"/>
      <c r="E89" s="82"/>
      <c r="F89" s="43" t="s">
        <v>71</v>
      </c>
      <c r="G89" s="44"/>
      <c r="H89" s="44"/>
      <c r="I89" s="45"/>
      <c r="J89" s="32">
        <v>0.7</v>
      </c>
      <c r="K89" s="35">
        <f>K87</f>
        <v>186</v>
      </c>
      <c r="L89" s="66"/>
    </row>
    <row r="90" spans="1:13" ht="21.95" customHeight="1" x14ac:dyDescent="0.15">
      <c r="A90" s="28" t="s">
        <v>11</v>
      </c>
      <c r="B90" s="29">
        <v>6201</v>
      </c>
      <c r="C90" s="36" t="s">
        <v>31</v>
      </c>
      <c r="D90" s="67" t="s">
        <v>25</v>
      </c>
      <c r="E90" s="70" t="s">
        <v>20</v>
      </c>
      <c r="F90" s="37" t="s">
        <v>21</v>
      </c>
      <c r="G90" s="38" t="s">
        <v>39</v>
      </c>
      <c r="H90" s="37"/>
      <c r="I90" s="39"/>
      <c r="J90" s="32">
        <v>1</v>
      </c>
      <c r="K90" s="40">
        <v>4200</v>
      </c>
      <c r="L90" s="64" t="s">
        <v>19</v>
      </c>
      <c r="M90" s="14"/>
    </row>
    <row r="91" spans="1:13" ht="21.95" customHeight="1" x14ac:dyDescent="0.15">
      <c r="A91" s="28" t="s">
        <v>11</v>
      </c>
      <c r="B91" s="29">
        <v>6202</v>
      </c>
      <c r="C91" s="36" t="s">
        <v>32</v>
      </c>
      <c r="D91" s="68"/>
      <c r="E91" s="71"/>
      <c r="F91" s="37" t="s">
        <v>22</v>
      </c>
      <c r="G91" s="41" t="s">
        <v>38</v>
      </c>
      <c r="H91" s="37"/>
      <c r="I91" s="39"/>
      <c r="J91" s="32">
        <v>1</v>
      </c>
      <c r="K91" s="40">
        <v>2600</v>
      </c>
      <c r="L91" s="65"/>
    </row>
    <row r="92" spans="1:13" ht="21.95" customHeight="1" x14ac:dyDescent="0.15">
      <c r="A92" s="28" t="s">
        <v>17</v>
      </c>
      <c r="B92" s="29">
        <v>6203</v>
      </c>
      <c r="C92" s="36" t="s">
        <v>33</v>
      </c>
      <c r="D92" s="69"/>
      <c r="E92" s="72"/>
      <c r="F92" s="37" t="s">
        <v>23</v>
      </c>
      <c r="G92" s="38" t="s">
        <v>26</v>
      </c>
      <c r="H92" s="38"/>
      <c r="I92" s="42"/>
      <c r="J92" s="32">
        <v>1</v>
      </c>
      <c r="K92" s="40">
        <v>950</v>
      </c>
      <c r="L92" s="66"/>
    </row>
    <row r="93" spans="1:13" ht="18" customHeight="1" x14ac:dyDescent="0.15">
      <c r="A93" s="5"/>
      <c r="B93" s="6"/>
      <c r="C93" s="16"/>
      <c r="D93" s="5"/>
      <c r="E93" s="13"/>
      <c r="F93" s="17"/>
      <c r="G93" s="15"/>
      <c r="H93" s="15"/>
      <c r="I93" s="15"/>
      <c r="J93" s="9"/>
      <c r="K93" s="18"/>
      <c r="L93" s="18"/>
    </row>
    <row r="94" spans="1:13" ht="17.25" customHeight="1" x14ac:dyDescent="0.15">
      <c r="A94" s="5"/>
      <c r="B94" s="6"/>
      <c r="C94" s="7"/>
      <c r="D94" s="5"/>
      <c r="E94" s="15"/>
      <c r="F94" s="8"/>
      <c r="G94" s="8"/>
      <c r="H94" s="8"/>
      <c r="I94" s="8"/>
      <c r="J94" s="9"/>
      <c r="K94" s="10"/>
      <c r="L94" s="8"/>
    </row>
    <row r="95" spans="1:13" ht="15" customHeight="1" x14ac:dyDescent="0.15">
      <c r="A95" s="11" t="s">
        <v>10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3" x14ac:dyDescent="0.15">
      <c r="A96" s="73" t="s">
        <v>9</v>
      </c>
      <c r="B96" s="73"/>
      <c r="C96" s="74" t="s">
        <v>13</v>
      </c>
      <c r="D96" s="76" t="s">
        <v>2</v>
      </c>
      <c r="E96" s="77"/>
      <c r="F96" s="77"/>
      <c r="G96" s="77"/>
      <c r="H96" s="77"/>
      <c r="I96" s="77"/>
      <c r="J96" s="1"/>
      <c r="K96" s="22" t="s">
        <v>4</v>
      </c>
      <c r="L96" s="20" t="s">
        <v>6</v>
      </c>
    </row>
    <row r="97" spans="1:12" x14ac:dyDescent="0.15">
      <c r="A97" s="19" t="s">
        <v>0</v>
      </c>
      <c r="B97" s="19" t="s">
        <v>1</v>
      </c>
      <c r="C97" s="75"/>
      <c r="D97" s="78"/>
      <c r="E97" s="79"/>
      <c r="F97" s="79"/>
      <c r="G97" s="79"/>
      <c r="H97" s="79"/>
      <c r="I97" s="79"/>
      <c r="J97" s="19" t="s">
        <v>3</v>
      </c>
      <c r="K97" s="23" t="s">
        <v>5</v>
      </c>
      <c r="L97" s="21" t="s">
        <v>7</v>
      </c>
    </row>
    <row r="98" spans="1:12" ht="21.95" customHeight="1" x14ac:dyDescent="0.15">
      <c r="A98" s="2" t="s">
        <v>11</v>
      </c>
      <c r="B98" s="3">
        <v>2201</v>
      </c>
      <c r="C98" s="52" t="s">
        <v>34</v>
      </c>
      <c r="D98" s="61" t="s">
        <v>8</v>
      </c>
      <c r="E98" s="55" t="s">
        <v>16</v>
      </c>
      <c r="F98" s="49" t="s">
        <v>40</v>
      </c>
      <c r="G98" s="55"/>
      <c r="H98" s="56"/>
      <c r="I98" s="49" t="s">
        <v>15</v>
      </c>
      <c r="J98" s="4">
        <v>0.9</v>
      </c>
      <c r="K98" s="12">
        <v>59</v>
      </c>
      <c r="L98" s="46" t="s">
        <v>12</v>
      </c>
    </row>
    <row r="99" spans="1:12" ht="21.95" customHeight="1" x14ac:dyDescent="0.15">
      <c r="A99" s="2" t="s">
        <v>11</v>
      </c>
      <c r="B99" s="3">
        <v>2202</v>
      </c>
      <c r="C99" s="53"/>
      <c r="D99" s="62"/>
      <c r="E99" s="57"/>
      <c r="F99" s="50"/>
      <c r="G99" s="57"/>
      <c r="H99" s="58"/>
      <c r="I99" s="50"/>
      <c r="J99" s="4">
        <v>0.8</v>
      </c>
      <c r="K99" s="12">
        <v>59</v>
      </c>
      <c r="L99" s="47"/>
    </row>
    <row r="100" spans="1:12" ht="21.95" customHeight="1" x14ac:dyDescent="0.15">
      <c r="A100" s="2" t="s">
        <v>17</v>
      </c>
      <c r="B100" s="3">
        <v>2203</v>
      </c>
      <c r="C100" s="53"/>
      <c r="D100" s="62"/>
      <c r="E100" s="57"/>
      <c r="F100" s="51"/>
      <c r="G100" s="59"/>
      <c r="H100" s="60"/>
      <c r="I100" s="50"/>
      <c r="J100" s="4">
        <v>0.7</v>
      </c>
      <c r="K100" s="12">
        <v>59</v>
      </c>
      <c r="L100" s="47"/>
    </row>
    <row r="101" spans="1:12" ht="21.95" customHeight="1" x14ac:dyDescent="0.15">
      <c r="A101" s="2" t="s">
        <v>11</v>
      </c>
      <c r="B101" s="3">
        <v>2204</v>
      </c>
      <c r="C101" s="52" t="s">
        <v>35</v>
      </c>
      <c r="D101" s="62"/>
      <c r="E101" s="57"/>
      <c r="F101" s="49" t="s">
        <v>42</v>
      </c>
      <c r="G101" s="55"/>
      <c r="H101" s="56"/>
      <c r="I101" s="50"/>
      <c r="J101" s="4">
        <v>0.9</v>
      </c>
      <c r="K101" s="12">
        <v>34</v>
      </c>
      <c r="L101" s="47"/>
    </row>
    <row r="102" spans="1:12" ht="21.95" customHeight="1" x14ac:dyDescent="0.15">
      <c r="A102" s="2" t="s">
        <v>11</v>
      </c>
      <c r="B102" s="3">
        <v>2205</v>
      </c>
      <c r="C102" s="53"/>
      <c r="D102" s="62"/>
      <c r="E102" s="57"/>
      <c r="F102" s="50"/>
      <c r="G102" s="57"/>
      <c r="H102" s="58"/>
      <c r="I102" s="50"/>
      <c r="J102" s="4">
        <v>0.8</v>
      </c>
      <c r="K102" s="12">
        <v>34</v>
      </c>
      <c r="L102" s="47"/>
    </row>
    <row r="103" spans="1:12" ht="21.95" customHeight="1" x14ac:dyDescent="0.15">
      <c r="A103" s="2" t="s">
        <v>17</v>
      </c>
      <c r="B103" s="3">
        <v>2206</v>
      </c>
      <c r="C103" s="53"/>
      <c r="D103" s="63"/>
      <c r="E103" s="59"/>
      <c r="F103" s="51"/>
      <c r="G103" s="59"/>
      <c r="H103" s="60"/>
      <c r="I103" s="51"/>
      <c r="J103" s="4">
        <v>0.7</v>
      </c>
      <c r="K103" s="12">
        <v>34</v>
      </c>
      <c r="L103" s="48"/>
    </row>
    <row r="104" spans="1:12" ht="21.95" customHeight="1" x14ac:dyDescent="0.15">
      <c r="A104" s="2" t="s">
        <v>11</v>
      </c>
      <c r="B104" s="3">
        <v>2207</v>
      </c>
      <c r="C104" s="52" t="s">
        <v>36</v>
      </c>
      <c r="D104" s="61" t="s">
        <v>24</v>
      </c>
      <c r="E104" s="55" t="s">
        <v>16</v>
      </c>
      <c r="F104" s="49" t="s">
        <v>41</v>
      </c>
      <c r="G104" s="55"/>
      <c r="H104" s="56"/>
      <c r="I104" s="49" t="s">
        <v>15</v>
      </c>
      <c r="J104" s="4">
        <v>0.9</v>
      </c>
      <c r="K104" s="12">
        <v>119</v>
      </c>
      <c r="L104" s="46" t="s">
        <v>12</v>
      </c>
    </row>
    <row r="105" spans="1:12" ht="21.95" customHeight="1" x14ac:dyDescent="0.15">
      <c r="A105" s="2" t="s">
        <v>11</v>
      </c>
      <c r="B105" s="3">
        <v>2208</v>
      </c>
      <c r="C105" s="53"/>
      <c r="D105" s="62"/>
      <c r="E105" s="57"/>
      <c r="F105" s="50"/>
      <c r="G105" s="57"/>
      <c r="H105" s="58"/>
      <c r="I105" s="50"/>
      <c r="J105" s="4">
        <v>0.8</v>
      </c>
      <c r="K105" s="12">
        <v>119</v>
      </c>
      <c r="L105" s="47"/>
    </row>
    <row r="106" spans="1:12" ht="21.95" customHeight="1" x14ac:dyDescent="0.15">
      <c r="A106" s="2" t="s">
        <v>17</v>
      </c>
      <c r="B106" s="3">
        <v>2209</v>
      </c>
      <c r="C106" s="53"/>
      <c r="D106" s="62"/>
      <c r="E106" s="57"/>
      <c r="F106" s="51"/>
      <c r="G106" s="59"/>
      <c r="H106" s="60"/>
      <c r="I106" s="50"/>
      <c r="J106" s="4">
        <v>0.7</v>
      </c>
      <c r="K106" s="12">
        <v>119</v>
      </c>
      <c r="L106" s="47"/>
    </row>
    <row r="107" spans="1:12" ht="21.95" customHeight="1" x14ac:dyDescent="0.15">
      <c r="A107" s="2" t="s">
        <v>11</v>
      </c>
      <c r="B107" s="3">
        <v>2210</v>
      </c>
      <c r="C107" s="52" t="s">
        <v>37</v>
      </c>
      <c r="D107" s="62"/>
      <c r="E107" s="57"/>
      <c r="F107" s="49" t="s">
        <v>43</v>
      </c>
      <c r="G107" s="55"/>
      <c r="H107" s="56"/>
      <c r="I107" s="50"/>
      <c r="J107" s="4">
        <v>0.9</v>
      </c>
      <c r="K107" s="12">
        <v>69</v>
      </c>
      <c r="L107" s="47"/>
    </row>
    <row r="108" spans="1:12" ht="21.95" customHeight="1" x14ac:dyDescent="0.15">
      <c r="A108" s="2" t="s">
        <v>11</v>
      </c>
      <c r="B108" s="3">
        <v>2211</v>
      </c>
      <c r="C108" s="53"/>
      <c r="D108" s="62"/>
      <c r="E108" s="57"/>
      <c r="F108" s="50"/>
      <c r="G108" s="57"/>
      <c r="H108" s="58"/>
      <c r="I108" s="50"/>
      <c r="J108" s="4">
        <v>0.8</v>
      </c>
      <c r="K108" s="12">
        <v>69</v>
      </c>
      <c r="L108" s="47"/>
    </row>
    <row r="109" spans="1:12" ht="21.95" customHeight="1" x14ac:dyDescent="0.15">
      <c r="A109" s="2" t="s">
        <v>17</v>
      </c>
      <c r="B109" s="3">
        <v>2212</v>
      </c>
      <c r="C109" s="54"/>
      <c r="D109" s="63"/>
      <c r="E109" s="59"/>
      <c r="F109" s="51"/>
      <c r="G109" s="59"/>
      <c r="H109" s="60"/>
      <c r="I109" s="51"/>
      <c r="J109" s="4">
        <v>0.7</v>
      </c>
      <c r="K109" s="12">
        <v>69</v>
      </c>
      <c r="L109" s="48"/>
    </row>
  </sheetData>
  <mergeCells count="114">
    <mergeCell ref="F23:I23"/>
    <mergeCell ref="F25:I25"/>
    <mergeCell ref="F26:I26"/>
    <mergeCell ref="C12:C14"/>
    <mergeCell ref="D12:D17"/>
    <mergeCell ref="E12:E17"/>
    <mergeCell ref="F12:I14"/>
    <mergeCell ref="C15:C17"/>
    <mergeCell ref="F15:I17"/>
    <mergeCell ref="F19:I19"/>
    <mergeCell ref="F20:I20"/>
    <mergeCell ref="F22:I22"/>
    <mergeCell ref="A2:L2"/>
    <mergeCell ref="E3:G3"/>
    <mergeCell ref="A4:B4"/>
    <mergeCell ref="C4:C5"/>
    <mergeCell ref="D4:I5"/>
    <mergeCell ref="C6:C8"/>
    <mergeCell ref="D6:D11"/>
    <mergeCell ref="E6:E11"/>
    <mergeCell ref="F6:I8"/>
    <mergeCell ref="L6:L89"/>
    <mergeCell ref="F37:I37"/>
    <mergeCell ref="F38:I38"/>
    <mergeCell ref="F40:I40"/>
    <mergeCell ref="F41:I41"/>
    <mergeCell ref="F18:I18"/>
    <mergeCell ref="F21:I21"/>
    <mergeCell ref="F24:I24"/>
    <mergeCell ref="F27:I27"/>
    <mergeCell ref="F30:I30"/>
    <mergeCell ref="F33:I33"/>
    <mergeCell ref="F36:I36"/>
    <mergeCell ref="F39:I39"/>
    <mergeCell ref="C9:C11"/>
    <mergeCell ref="F9:I11"/>
    <mergeCell ref="A96:B96"/>
    <mergeCell ref="C96:C97"/>
    <mergeCell ref="D96:I97"/>
    <mergeCell ref="C98:C100"/>
    <mergeCell ref="D98:D103"/>
    <mergeCell ref="E98:E103"/>
    <mergeCell ref="F98:H100"/>
    <mergeCell ref="I98:I103"/>
    <mergeCell ref="F28:I28"/>
    <mergeCell ref="F29:I29"/>
    <mergeCell ref="F31:I31"/>
    <mergeCell ref="F32:I32"/>
    <mergeCell ref="F34:I34"/>
    <mergeCell ref="F35:I35"/>
    <mergeCell ref="F84:I84"/>
    <mergeCell ref="F87:I87"/>
    <mergeCell ref="E18:E89"/>
    <mergeCell ref="D18:D89"/>
    <mergeCell ref="F82:I82"/>
    <mergeCell ref="F83:I83"/>
    <mergeCell ref="F85:I85"/>
    <mergeCell ref="F86:I86"/>
    <mergeCell ref="F88:I88"/>
    <mergeCell ref="F89:I89"/>
    <mergeCell ref="L98:L103"/>
    <mergeCell ref="I104:I109"/>
    <mergeCell ref="L104:L109"/>
    <mergeCell ref="C107:C109"/>
    <mergeCell ref="F107:H109"/>
    <mergeCell ref="F54:I54"/>
    <mergeCell ref="F57:I57"/>
    <mergeCell ref="F60:I60"/>
    <mergeCell ref="F63:I63"/>
    <mergeCell ref="F66:I66"/>
    <mergeCell ref="F69:I69"/>
    <mergeCell ref="C101:C103"/>
    <mergeCell ref="F101:H103"/>
    <mergeCell ref="C104:C106"/>
    <mergeCell ref="D104:D109"/>
    <mergeCell ref="E104:E109"/>
    <mergeCell ref="F104:H106"/>
    <mergeCell ref="L90:L92"/>
    <mergeCell ref="D90:D92"/>
    <mergeCell ref="E90:E92"/>
    <mergeCell ref="F72:I72"/>
    <mergeCell ref="F75:I75"/>
    <mergeCell ref="F78:I78"/>
    <mergeCell ref="F81:I81"/>
    <mergeCell ref="F73:I73"/>
    <mergeCell ref="F74:I74"/>
    <mergeCell ref="F76:I76"/>
    <mergeCell ref="F77:I77"/>
    <mergeCell ref="F79:I79"/>
    <mergeCell ref="F80:I80"/>
    <mergeCell ref="F64:I64"/>
    <mergeCell ref="F65:I65"/>
    <mergeCell ref="F67:I67"/>
    <mergeCell ref="F68:I68"/>
    <mergeCell ref="F42:I42"/>
    <mergeCell ref="F45:I45"/>
    <mergeCell ref="F48:I48"/>
    <mergeCell ref="F51:I51"/>
    <mergeCell ref="F61:I61"/>
    <mergeCell ref="F62:I62"/>
    <mergeCell ref="F70:I70"/>
    <mergeCell ref="F71:I71"/>
    <mergeCell ref="F55:I55"/>
    <mergeCell ref="F56:I56"/>
    <mergeCell ref="F58:I58"/>
    <mergeCell ref="F59:I59"/>
    <mergeCell ref="F43:I43"/>
    <mergeCell ref="F44:I44"/>
    <mergeCell ref="F46:I46"/>
    <mergeCell ref="F47:I47"/>
    <mergeCell ref="F49:I49"/>
    <mergeCell ref="F50:I50"/>
    <mergeCell ref="F52:I52"/>
    <mergeCell ref="F53:I53"/>
  </mergeCells>
  <phoneticPr fontId="1"/>
  <printOptions horizontalCentered="1" verticalCentered="1"/>
  <pageMargins left="0.51181102362204722" right="0.11811023622047245" top="0.74803149606299213" bottom="0.55118110236220474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通所（生活維持型）R８.６~ </vt:lpstr>
      <vt:lpstr>'通所（生活維持型）R８.６~ '!Print_Area</vt:lpstr>
      <vt:lpstr>'通所（生活維持型）R８.６~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幸恵</dc:creator>
  <cp:lastModifiedBy>02393</cp:lastModifiedBy>
  <cp:lastPrinted>2026-05-26T07:52:53Z</cp:lastPrinted>
  <dcterms:created xsi:type="dcterms:W3CDTF">2015-07-08T07:18:18Z</dcterms:created>
  <dcterms:modified xsi:type="dcterms:W3CDTF">2026-06-12T02:40:39Z</dcterms:modified>
</cp:coreProperties>
</file>