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335" windowWidth="18975" windowHeight="3330" tabRatio="676" activeTab="0"/>
  </bookViews>
  <sheets>
    <sheet name="148" sheetId="1" r:id="rId1"/>
    <sheet name="149" sheetId="2" r:id="rId2"/>
    <sheet name="150" sheetId="3" r:id="rId3"/>
    <sheet name="151" sheetId="4" r:id="rId4"/>
    <sheet name="152" sheetId="5" r:id="rId5"/>
    <sheet name="153" sheetId="6" r:id="rId6"/>
    <sheet name="154" sheetId="7" r:id="rId7"/>
    <sheet name="155" sheetId="8" r:id="rId8"/>
    <sheet name="156" sheetId="9" r:id="rId9"/>
    <sheet name="157" sheetId="10" r:id="rId10"/>
    <sheet name="158" sheetId="11" r:id="rId11"/>
    <sheet name="159" sheetId="12" r:id="rId12"/>
    <sheet name="160" sheetId="13" r:id="rId13"/>
    <sheet name="161" sheetId="14" r:id="rId14"/>
    <sheet name="162" sheetId="15" r:id="rId15"/>
    <sheet name="163" sheetId="16" r:id="rId16"/>
    <sheet name="164" sheetId="17" r:id="rId17"/>
    <sheet name="165" sheetId="18" r:id="rId18"/>
    <sheet name="166" sheetId="19" r:id="rId19"/>
    <sheet name="167" sheetId="20" r:id="rId20"/>
    <sheet name="168" sheetId="21" r:id="rId21"/>
  </sheets>
  <definedNames>
    <definedName name="_xlnm.Print_Area" localSheetId="4">'152'!$A$1:$X$10</definedName>
    <definedName name="_xlnm.Print_Area" localSheetId="5">'153'!$A$1:$X$8</definedName>
    <definedName name="_xlnm.Print_Area" localSheetId="7">'155'!$A$1:$N$14</definedName>
    <definedName name="_xlnm.Print_Area" localSheetId="11">'159'!$A$1:$M$26</definedName>
    <definedName name="_xlnm.Print_Area" localSheetId="12">'160'!$A$1:$G$29</definedName>
    <definedName name="_xlnm.Print_Area" localSheetId="16">'164'!$A$1:$L$14</definedName>
    <definedName name="_xlnm.Print_Area" localSheetId="17">'165'!$A$1:$AB$14</definedName>
    <definedName name="_xlnm.Print_Area" localSheetId="19">'167'!$A$1:$M$16</definedName>
  </definedNames>
  <calcPr fullCalcOnLoad="1"/>
</workbook>
</file>

<file path=xl/sharedStrings.xml><?xml version="1.0" encoding="utf-8"?>
<sst xmlns="http://schemas.openxmlformats.org/spreadsheetml/2006/main" count="575" uniqueCount="367">
  <si>
    <t>区分</t>
  </si>
  <si>
    <t>民生委員定数</t>
  </si>
  <si>
    <t>相談指導総件数</t>
  </si>
  <si>
    <t>の問題</t>
  </si>
  <si>
    <t>生活費</t>
  </si>
  <si>
    <t>その他</t>
  </si>
  <si>
    <t>ｸﾗﾌﾞ数</t>
  </si>
  <si>
    <t>会員数</t>
  </si>
  <si>
    <t>社会福祉施設の状況</t>
  </si>
  <si>
    <t>年度末</t>
  </si>
  <si>
    <t>児童厚生施設</t>
  </si>
  <si>
    <t>老人福祉施設</t>
  </si>
  <si>
    <t>施設数</t>
  </si>
  <si>
    <t>職員数</t>
  </si>
  <si>
    <t>児童数</t>
  </si>
  <si>
    <t>総数</t>
  </si>
  <si>
    <t>児童館</t>
  </si>
  <si>
    <t>児童遊園</t>
  </si>
  <si>
    <t>定員</t>
  </si>
  <si>
    <t>実人員</t>
  </si>
  <si>
    <t>平成</t>
  </si>
  <si>
    <t>年度</t>
  </si>
  <si>
    <t>保育所（園）の状況</t>
  </si>
  <si>
    <t>公営</t>
  </si>
  <si>
    <t>私営</t>
  </si>
  <si>
    <t>×1000</t>
  </si>
  <si>
    <t>身体障害者手帳保有者数</t>
  </si>
  <si>
    <t>（各年 1月 １日）</t>
  </si>
  <si>
    <t>年次</t>
  </si>
  <si>
    <t>視覚障害</t>
  </si>
  <si>
    <t>聴覚障害</t>
  </si>
  <si>
    <t>言語障害</t>
  </si>
  <si>
    <t>肢体不自由</t>
  </si>
  <si>
    <t>内部障害</t>
  </si>
  <si>
    <t>年</t>
  </si>
  <si>
    <t>級</t>
  </si>
  <si>
    <t>（各年 1月 1日）</t>
  </si>
  <si>
    <t>Ａ（重度）</t>
  </si>
  <si>
    <t>Ｂ１（中度）</t>
  </si>
  <si>
    <t>Ｂ２（軽度）</t>
  </si>
  <si>
    <t>計</t>
  </si>
  <si>
    <t>者</t>
  </si>
  <si>
    <t>児</t>
  </si>
  <si>
    <t>（各年 4年 1日）</t>
  </si>
  <si>
    <t>地域</t>
  </si>
  <si>
    <t>牟礼</t>
  </si>
  <si>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</si>
  <si>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</si>
  <si>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</si>
  <si>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</si>
  <si>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</si>
  <si>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</si>
  <si>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</si>
  <si>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</si>
  <si>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</si>
  <si>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</si>
  <si>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</si>
  <si>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</si>
  <si>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</si>
  <si>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</si>
  <si>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本市の措置人員</t>
  </si>
  <si>
    <t>（単位：千円）</t>
  </si>
  <si>
    <t>金額</t>
  </si>
  <si>
    <t>国民年金支給状況</t>
  </si>
  <si>
    <t>被保険者数</t>
  </si>
  <si>
    <t>受給</t>
  </si>
  <si>
    <t>権有数・年金額</t>
  </si>
  <si>
    <t>(内)障害年金</t>
  </si>
  <si>
    <t>(内)母子年金</t>
  </si>
  <si>
    <t>(内)寡婦年金</t>
  </si>
  <si>
    <t>(内)障害基礎年金</t>
  </si>
  <si>
    <t>(内)遺族基礎年金</t>
  </si>
  <si>
    <t>強制</t>
  </si>
  <si>
    <t>強制１</t>
  </si>
  <si>
    <t>強制３</t>
  </si>
  <si>
    <t>任意</t>
  </si>
  <si>
    <t>人数</t>
  </si>
  <si>
    <t>福祉年金支給状況</t>
  </si>
  <si>
    <t>老齢福祉年金</t>
  </si>
  <si>
    <t>障害基礎年金</t>
  </si>
  <si>
    <t>受　給</t>
  </si>
  <si>
    <t>権者数</t>
  </si>
  <si>
    <t>　資料：市保険年金課</t>
  </si>
  <si>
    <t>（単位：千円・％）</t>
  </si>
  <si>
    <t>区分</t>
  </si>
  <si>
    <t>人口</t>
  </si>
  <si>
    <t>加入者数</t>
  </si>
  <si>
    <t>加入率</t>
  </si>
  <si>
    <t>共済掛金総額</t>
  </si>
  <si>
    <t>給付件数</t>
  </si>
  <si>
    <t>(内)死　　亡</t>
  </si>
  <si>
    <t>(内)療　　養</t>
  </si>
  <si>
    <t>給付金総額</t>
  </si>
  <si>
    <t>給付率</t>
  </si>
  <si>
    <t>　　注）人口、加入者は各年度末。</t>
  </si>
  <si>
    <t>加入率＝</t>
  </si>
  <si>
    <t>×100</t>
  </si>
  <si>
    <t>給付率＝</t>
  </si>
  <si>
    <t>・</t>
  </si>
  <si>
    <t>被保険</t>
  </si>
  <si>
    <t>一般診療</t>
  </si>
  <si>
    <t>歯科診療</t>
  </si>
  <si>
    <t>者　数</t>
  </si>
  <si>
    <t>入院</t>
  </si>
  <si>
    <t>入院外</t>
  </si>
  <si>
    <t>件数</t>
  </si>
  <si>
    <t>国民健康保険</t>
  </si>
  <si>
    <t>新規学卒者の職業紹介状況</t>
  </si>
  <si>
    <t>中　　　　学　　　　校</t>
  </si>
  <si>
    <t>高　 　等 　　学 　　校</t>
  </si>
  <si>
    <t>年</t>
  </si>
  <si>
    <t>月</t>
  </si>
  <si>
    <t>労働者災害補償保険給付状況</t>
  </si>
  <si>
    <t>労働災害発生状況</t>
  </si>
  <si>
    <t>雇用保険給付等状況</t>
  </si>
  <si>
    <t>民生委員・児童委員の活動状況</t>
  </si>
  <si>
    <t>共同募金</t>
  </si>
  <si>
    <t>数</t>
  </si>
  <si>
    <t>適 　　用</t>
  </si>
  <si>
    <t>初　　 回</t>
  </si>
  <si>
    <t>支　 　給</t>
  </si>
  <si>
    <t>求 人 数</t>
  </si>
  <si>
    <t>新 　　規</t>
  </si>
  <si>
    <t>在宅福祉</t>
  </si>
  <si>
    <t>介護保険</t>
  </si>
  <si>
    <t>仕事</t>
  </si>
  <si>
    <t>家族関係</t>
  </si>
  <si>
    <t>　資料：山口県厚政課・山口県統計年鑑</t>
  </si>
  <si>
    <t>健康･保健医療</t>
  </si>
  <si>
    <t>年金･保険</t>
  </si>
  <si>
    <t>住居･生活環境</t>
  </si>
  <si>
    <t>　  注）適用事業所数・被保険者数は各年度末の数値。受給者実人員は月平均。</t>
  </si>
  <si>
    <t>　資料：防府公共職業安定所</t>
  </si>
  <si>
    <t>　資料：市子育て支援課</t>
  </si>
  <si>
    <t>　資料：防府公共職業安定所（管轄区域：防府市、山口市徳地）</t>
  </si>
  <si>
    <t>募金</t>
  </si>
  <si>
    <t>（単位：千円）</t>
  </si>
  <si>
    <t>年度</t>
  </si>
  <si>
    <r>
      <t>事業場
数</t>
    </r>
    <r>
      <rPr>
        <sz val="9"/>
        <rFont val="ＭＳ 明朝"/>
        <family val="1"/>
      </rPr>
      <t xml:space="preserve"> ★</t>
    </r>
  </si>
  <si>
    <t>労働者
数 ★</t>
  </si>
  <si>
    <t>合計</t>
  </si>
  <si>
    <t>療養(補償)給付</t>
  </si>
  <si>
    <t>休業(補償)給付</t>
  </si>
  <si>
    <t>障害(補償)一時金</t>
  </si>
  <si>
    <t>遺族(補償)一時金</t>
  </si>
  <si>
    <t>葬祭給付</t>
  </si>
  <si>
    <t>年金(障害･遺族･傷病)</t>
  </si>
  <si>
    <t>介護（補償）給付</t>
  </si>
  <si>
    <t>件数</t>
  </si>
  <si>
    <t>金額</t>
  </si>
  <si>
    <t>（単位：件）</t>
  </si>
  <si>
    <t>年末</t>
  </si>
  <si>
    <t>製造業</t>
  </si>
  <si>
    <t>鉱業</t>
  </si>
  <si>
    <t>建設業</t>
  </si>
  <si>
    <t>運輸交通業</t>
  </si>
  <si>
    <t>貨物取扱業</t>
  </si>
  <si>
    <t>農林業</t>
  </si>
  <si>
    <t>水産・畜産業</t>
  </si>
  <si>
    <t>その他の事業</t>
  </si>
  <si>
    <t>相談指導調査のための訪問(日数)</t>
  </si>
  <si>
    <t>　　注）民生委員は、児童福祉法によって児童委員にもあてられている。3月31日現在。</t>
  </si>
  <si>
    <t>子育て･母子保健･子どもの
教育･生活</t>
  </si>
  <si>
    <t xml:space="preserve">　資料：市社会福祉課　　注） 実世帯、実人員は年間延べ人数。 ☆施設事務費を含む。  </t>
  </si>
  <si>
    <t>　資料：市生活安全課</t>
  </si>
  <si>
    <t>　資料：防府市社会福祉協議会</t>
  </si>
  <si>
    <t>　資料：山口労働基準監督署　　注）（  ）は死亡で内数。休業４日以上。</t>
  </si>
  <si>
    <t>出産育児一時金</t>
  </si>
  <si>
    <t>児童福祉施設</t>
  </si>
  <si>
    <t>知的障害者療育手帳保有者数</t>
  </si>
  <si>
    <t>養  護  老  人  ホ  ー  ム</t>
  </si>
  <si>
    <t>うち、市内施設への措置人員</t>
  </si>
  <si>
    <t>保育士数</t>
  </si>
  <si>
    <t>生活保護状況</t>
  </si>
  <si>
    <t>総数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</si>
  <si>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</si>
  <si>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</si>
  <si>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</si>
  <si>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</si>
  <si>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</si>
  <si>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</si>
  <si>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</si>
  <si>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</si>
  <si>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</si>
  <si>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実世帯</t>
  </si>
  <si>
    <t>実人員</t>
  </si>
  <si>
    <t>保護費☆</t>
  </si>
  <si>
    <t>保護率★</t>
  </si>
  <si>
    <t>人員</t>
  </si>
  <si>
    <t>保護費</t>
  </si>
  <si>
    <t>平成</t>
  </si>
  <si>
    <t xml:space="preserve">   </t>
  </si>
  <si>
    <t>★保護率＝</t>
  </si>
  <si>
    <t>被保護実人員</t>
  </si>
  <si>
    <t>前年度10月1日の国勢調査人口×12</t>
  </si>
  <si>
    <t>（又は県推計人口）</t>
  </si>
  <si>
    <t>求職</t>
  </si>
  <si>
    <t>求人</t>
  </si>
  <si>
    <t>就職</t>
  </si>
  <si>
    <t>充足</t>
  </si>
  <si>
    <t>有    効</t>
  </si>
  <si>
    <t>就職率</t>
  </si>
  <si>
    <t>充足率</t>
  </si>
  <si>
    <t>有　　効</t>
  </si>
  <si>
    <t>新規求職</t>
  </si>
  <si>
    <t>新　規</t>
  </si>
  <si>
    <t>求人倍率</t>
  </si>
  <si>
    <t>(%)</t>
  </si>
  <si>
    <t>求職者数</t>
  </si>
  <si>
    <t>申込件数</t>
  </si>
  <si>
    <t>求人数</t>
  </si>
  <si>
    <t>(A)</t>
  </si>
  <si>
    <t>(D)</t>
  </si>
  <si>
    <t>　資料：防府公共職業安定所　　注）新規学卒者を除きパートを含む。</t>
  </si>
  <si>
    <t>職業紹介</t>
  </si>
  <si>
    <t>登録</t>
  </si>
  <si>
    <t>就職件数</t>
  </si>
  <si>
    <t>年度末現在有効登録者数</t>
  </si>
  <si>
    <t>登録者数</t>
  </si>
  <si>
    <t>計</t>
  </si>
  <si>
    <t>有効求職者</t>
  </si>
  <si>
    <t>就業中の者</t>
  </si>
  <si>
    <t>保留中の者</t>
  </si>
  <si>
    <t xml:space="preserve">　資料：防府公共職業安定所         </t>
  </si>
  <si>
    <t>月間有効求職者数</t>
  </si>
  <si>
    <t>新規求職申込件数</t>
  </si>
  <si>
    <t>紹介件数</t>
  </si>
  <si>
    <t>全数</t>
  </si>
  <si>
    <r>
      <t>うち）</t>
    </r>
    <r>
      <rPr>
        <sz val="10.5"/>
        <rFont val="ＭＳ 明朝"/>
        <family val="1"/>
      </rPr>
      <t>常用</t>
    </r>
  </si>
  <si>
    <t>　資料：</t>
  </si>
  <si>
    <t>卒業年月</t>
  </si>
  <si>
    <t>求職申込者数</t>
  </si>
  <si>
    <r>
      <t>うち)</t>
    </r>
    <r>
      <rPr>
        <sz val="10.5"/>
        <rFont val="ＭＳ 明朝"/>
        <family val="1"/>
      </rPr>
      <t>管内より</t>
    </r>
  </si>
  <si>
    <t>倍率</t>
  </si>
  <si>
    <t>女</t>
  </si>
  <si>
    <t>(B)</t>
  </si>
  <si>
    <t>(C)</t>
  </si>
  <si>
    <r>
      <t>うち)</t>
    </r>
    <r>
      <rPr>
        <sz val="10.5"/>
        <rFont val="ＭＳ 明朝"/>
        <family val="1"/>
      </rPr>
      <t>女</t>
    </r>
  </si>
  <si>
    <t>県外へ</t>
  </si>
  <si>
    <t>(B)</t>
  </si>
  <si>
    <t>(C)</t>
  </si>
  <si>
    <t>*100</t>
  </si>
  <si>
    <t>(A)</t>
  </si>
  <si>
    <t>注）「求職申込者数」及び「就職者数」は学校または安定所の扱いによるもののみ計上。</t>
  </si>
  <si>
    <t>一般</t>
  </si>
  <si>
    <t>被保険者数</t>
  </si>
  <si>
    <t>受給資格</t>
  </si>
  <si>
    <t>受給者</t>
  </si>
  <si>
    <t>基本手当</t>
  </si>
  <si>
    <t>事業所数</t>
  </si>
  <si>
    <t>決定件数</t>
  </si>
  <si>
    <t>受給者数</t>
  </si>
  <si>
    <t>終了者数</t>
  </si>
  <si>
    <t>一般募金</t>
  </si>
  <si>
    <t>歳末</t>
  </si>
  <si>
    <t>目標額</t>
  </si>
  <si>
    <t>戸別</t>
  </si>
  <si>
    <t>法人</t>
  </si>
  <si>
    <t>街頭</t>
  </si>
  <si>
    <t>職域</t>
  </si>
  <si>
    <t>仲よしたす</t>
  </si>
  <si>
    <t>窓口</t>
  </si>
  <si>
    <t>総額</t>
  </si>
  <si>
    <t>けあい募金</t>
  </si>
  <si>
    <t>寄付金</t>
  </si>
  <si>
    <t>うち）</t>
  </si>
  <si>
    <t>うち)</t>
  </si>
  <si>
    <t xml:space="preserve">％ </t>
  </si>
  <si>
    <t>(A)</t>
  </si>
  <si>
    <t>第１号被保険者数</t>
  </si>
  <si>
    <t>収納済第１号被保険者保険料</t>
  </si>
  <si>
    <t>要介護（要支援）認定者数</t>
  </si>
  <si>
    <t>　　総数</t>
  </si>
  <si>
    <t>　　要支援１</t>
  </si>
  <si>
    <t>　　要支援２</t>
  </si>
  <si>
    <t>　　要介護１</t>
  </si>
  <si>
    <t>　　要介護２</t>
  </si>
  <si>
    <t>　　要介護３</t>
  </si>
  <si>
    <t>　　要介護４</t>
  </si>
  <si>
    <t>　　要介護５</t>
  </si>
  <si>
    <t>標準給付額</t>
  </si>
  <si>
    <t>　　居宅サービス費</t>
  </si>
  <si>
    <t>　　地域密着型サービス費</t>
  </si>
  <si>
    <t>　　施設サービス費</t>
  </si>
  <si>
    <t>　　その他のサービス費</t>
  </si>
  <si>
    <t>療　　　　　　養　　　　　　給　　　　　　付　　　　　　費</t>
  </si>
  <si>
    <t>療養費等</t>
  </si>
  <si>
    <t>高額療養費等</t>
  </si>
  <si>
    <t>その他保険給付</t>
  </si>
  <si>
    <t>保険給付
合　　計</t>
  </si>
  <si>
    <t>調剤、食事・生活療養</t>
  </si>
  <si>
    <t>補装具、柔道整復師</t>
  </si>
  <si>
    <t>高額療養費</t>
  </si>
  <si>
    <t>高額介護合算療養費</t>
  </si>
  <si>
    <t>葬祭費</t>
  </si>
  <si>
    <t xml:space="preserve"> 訪問看護</t>
  </si>
  <si>
    <t>あんま、はり・きゅう等</t>
  </si>
  <si>
    <t>後期高齢者医療</t>
  </si>
  <si>
    <t>シルバー</t>
  </si>
  <si>
    <t>たすけあい</t>
  </si>
  <si>
    <t>（山口市、防府市、美祢市のうち秋芳町・美東町）</t>
  </si>
  <si>
    <t>　資料：市障害福祉課  注）者････知的障害者（１８才以上） 児････知的障害児（１８才未満）</t>
  </si>
  <si>
    <t>　資料：市高齢福祉課</t>
  </si>
  <si>
    <t>資料：市高齢福祉課</t>
  </si>
  <si>
    <t>資料：市高齢福祉課</t>
  </si>
  <si>
    <t>148　一般の職業紹介状況</t>
  </si>
  <si>
    <t>149　障害者の職業紹介状況</t>
  </si>
  <si>
    <t>150　中高年齢者の職業紹介状況</t>
  </si>
  <si>
    <t>158  老人ホーム入所者の状況</t>
  </si>
  <si>
    <t>161 国民健康保険及び後期高齢者医療の給付状況</t>
  </si>
  <si>
    <t>　資料：山口労働基準監督署　　注）★印は年度末の数</t>
  </si>
  <si>
    <t>　資料：市保険年金課　   注）後期高齢者医療の平成21年度の高額介護合算療養費は、支給遅れのため22年度で支出　</t>
  </si>
  <si>
    <t>　資料：市保険年金課　　注）年度末現在</t>
  </si>
  <si>
    <t>平成23年度</t>
  </si>
  <si>
    <t xml:space="preserve"> 7 396 </t>
  </si>
  <si>
    <t xml:space="preserve"> 9 189 </t>
  </si>
  <si>
    <t xml:space="preserve">1 456 058 </t>
  </si>
  <si>
    <t xml:space="preserve"> 8 053 </t>
  </si>
  <si>
    <t xml:space="preserve"> 395 061 </t>
  </si>
  <si>
    <t xml:space="preserve"> 7 146 </t>
  </si>
  <si>
    <t xml:space="preserve"> 120 499 </t>
  </si>
  <si>
    <t xml:space="preserve"> 3 161 </t>
  </si>
  <si>
    <t xml:space="preserve"> 1 647 </t>
  </si>
  <si>
    <t xml:space="preserve"> 44 417 </t>
  </si>
  <si>
    <t xml:space="preserve"> 7 880 </t>
  </si>
  <si>
    <t xml:space="preserve"> 869 107 </t>
  </si>
  <si>
    <t xml:space="preserve"> 1 210 </t>
  </si>
  <si>
    <t xml:space="preserve"> 21 369 </t>
  </si>
  <si>
    <t xml:space="preserve"> 2 772 </t>
  </si>
  <si>
    <t xml:space="preserve"> 1 317 </t>
  </si>
  <si>
    <t xml:space="preserve">-   </t>
  </si>
  <si>
    <t>（山口市、防府市、美祢市のうち旧秋芳町・美東町）</t>
  </si>
  <si>
    <t>平成24年度</t>
  </si>
  <si>
    <t>167交通災害共済の状況</t>
  </si>
  <si>
    <t>平成22年度</t>
  </si>
  <si>
    <t>平成23年度</t>
  </si>
  <si>
    <t>総    数</t>
  </si>
  <si>
    <t>平成24年度</t>
  </si>
  <si>
    <t>資料：市高齢福祉課･子育て支援課・障害福祉課・社会福祉課</t>
  </si>
  <si>
    <t>　資料：市障害福祉課   注）総合等級で掲載。</t>
  </si>
  <si>
    <t>年　3</t>
  </si>
  <si>
    <t>月</t>
  </si>
  <si>
    <t xml:space="preserve"> 4 955 </t>
  </si>
  <si>
    <t>平成25年度</t>
  </si>
  <si>
    <t>平成25年度</t>
  </si>
  <si>
    <t>(B)</t>
  </si>
  <si>
    <t>(C)</t>
  </si>
  <si>
    <t>(D)</t>
  </si>
  <si>
    <t>(E)</t>
  </si>
  <si>
    <t>(F)</t>
  </si>
  <si>
    <t>(E) *100</t>
  </si>
  <si>
    <t>(F) *100</t>
  </si>
  <si>
    <t>防府公共職業安定所　　注１）「常用」とは雇用期限の定めのないもの、又は４ヵ月以上の雇用期限を定められているもの。  注２）「中高年齢者」とは年齢が４５歳以上のものをいう。</t>
  </si>
  <si>
    <t>老人クラブ会員数</t>
  </si>
  <si>
    <t>160　介護保険の状況</t>
  </si>
  <si>
    <r>
      <t>支給額　　　</t>
    </r>
    <r>
      <rPr>
        <sz val="9"/>
        <rFont val="ＭＳ 明朝"/>
        <family val="1"/>
      </rPr>
      <t>（単位：千円）</t>
    </r>
  </si>
  <si>
    <t>平成23年度</t>
  </si>
  <si>
    <t>平成24年度</t>
  </si>
  <si>
    <t>平成25年度</t>
  </si>
  <si>
    <t>平成26年度</t>
  </si>
  <si>
    <t>平成27年度</t>
  </si>
  <si>
    <t>平成26年度</t>
  </si>
  <si>
    <t>平成26年度</t>
  </si>
  <si>
    <t>平成25年度</t>
  </si>
  <si>
    <t>就労自立給付金</t>
  </si>
  <si>
    <t>－</t>
  </si>
  <si>
    <t>←居宅介護支援、福祉用具購入、住改含む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</si>
</sst>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;;&quot;- &quot;"/>
    <numFmt numFmtId="177" formatCode="0.00_ "/>
    <numFmt numFmtId="178" formatCode="0.0_ "/>
    <numFmt numFmtId="179" formatCode="0_);\(0\)"/>
    <numFmt numFmtId="180" formatCode="#\ ###\ ##0"/>
    <numFmt numFmtId="181" formatCode="0_);[Red]\(0\)"/>
    <numFmt numFmtId="182" formatCode="0_ "/>
    <numFmt numFmtId="183" formatCode="#\ ###\ ###;;&quot;-&quot;"/>
    <numFmt numFmtId="184" formatCode="0.0_);[Red]\(0.0\)"/>
    <numFmt numFmtId="185" formatCode="0.00_);[Red]\(0.00\)"/>
    <numFmt numFmtId="186" formatCode="#\ ###\ ###\ \ ;;&quot;-  &quot;"/>
    <numFmt numFmtId="187" formatCode="0.0%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##\ ###\ ##0"/>
    <numFmt numFmtId="195" formatCode="###\ ###\ ###\ ##0"/>
    <numFmt numFmtId="196" formatCode="#\ ##0;\-#\ ##0;&quot;－&quot;;_ @_ "/>
    <numFmt numFmtId="197" formatCode="#\ ###\ ##0\ "/>
    <numFmt numFmtId="198" formatCode="\(##\);&quot;&quot;"/>
    <numFmt numFmtId="199" formatCode="\(##\);&quot;( )&quot;"/>
    <numFmt numFmtId="200" formatCode="\(##\);&quot;(  )&quot;"/>
    <numFmt numFmtId="201" formatCode="#\ ###\ ###\ ;;&quot;  &quot;"/>
    <numFmt numFmtId="202" formatCode="0_ ;[Red]\-0\ "/>
    <numFmt numFmtId="203" formatCode="#\ ###\ ###\ \ \ ;;&quot;-   &quot;"/>
    <numFmt numFmtId="204" formatCode="0.000_ "/>
    <numFmt numFmtId="205" formatCode="0.0000_ "/>
    <numFmt numFmtId="206" formatCode="0.00000_ "/>
    <numFmt numFmtId="207" formatCode="0.000000_ "/>
    <numFmt numFmtId="208" formatCode="0.0000000_ "/>
  </numFmts>
  <fonts count="51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u val="single"/>
      <sz val="10.5"/>
      <name val="ＤＦ極太明朝体"/>
      <family val="3"/>
    </font>
    <font>
      <sz val="10.5"/>
      <name val="ＤＦ極太明朝体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.5"/>
      <name val="ＤＦ特太ゴシック体"/>
      <family val="3"/>
    </font>
    <font>
      <u val="single"/>
      <sz val="10.5"/>
      <name val="ＤＦ特太ゴシック体"/>
      <family val="3"/>
    </font>
    <font>
      <sz val="11"/>
      <name val="ＤＦ特太ゴシック体"/>
      <family val="3"/>
    </font>
    <font>
      <sz val="10"/>
      <name val="ＤＦ特太ゴシック体"/>
      <family val="3"/>
    </font>
    <font>
      <sz val="10.5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0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83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83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6" fillId="0" borderId="2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distributed" vertical="center" shrinkToFit="1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top"/>
    </xf>
    <xf numFmtId="176" fontId="8" fillId="0" borderId="10" xfId="0" applyNumberFormat="1" applyFont="1" applyFill="1" applyBorder="1" applyAlignment="1">
      <alignment vertical="top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3" xfId="63" applyNumberFormat="1" applyFont="1" applyFill="1" applyBorder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8" fillId="0" borderId="10" xfId="0" applyNumberFormat="1" applyFont="1" applyFill="1" applyBorder="1" applyAlignment="1">
      <alignment horizontal="center" vertical="top"/>
    </xf>
    <xf numFmtId="176" fontId="8" fillId="0" borderId="0" xfId="0" applyNumberFormat="1" applyFont="1" applyFill="1" applyBorder="1" applyAlignment="1">
      <alignment vertical="top"/>
    </xf>
    <xf numFmtId="176" fontId="8" fillId="0" borderId="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76" fontId="2" fillId="0" borderId="13" xfId="0" applyNumberFormat="1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76" fontId="8" fillId="0" borderId="13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63" applyNumberFormat="1" applyFont="1" applyFill="1" applyBorder="1" applyAlignment="1">
      <alignment horizontal="right" vertical="center"/>
      <protection/>
    </xf>
    <xf numFmtId="176" fontId="2" fillId="0" borderId="23" xfId="63" applyNumberFormat="1" applyFont="1" applyFill="1" applyBorder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176" fontId="2" fillId="0" borderId="18" xfId="63" applyNumberFormat="1" applyFont="1" applyFill="1" applyBorder="1" applyAlignment="1">
      <alignment vertical="center"/>
      <protection/>
    </xf>
    <xf numFmtId="176" fontId="2" fillId="0" borderId="10" xfId="63" applyNumberFormat="1" applyFont="1" applyFill="1" applyBorder="1" applyAlignment="1">
      <alignment vertical="center"/>
      <protection/>
    </xf>
    <xf numFmtId="176" fontId="7" fillId="0" borderId="0" xfId="63" applyNumberFormat="1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vertical="center"/>
      <protection/>
    </xf>
    <xf numFmtId="0" fontId="8" fillId="0" borderId="0" xfId="0" applyFont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top"/>
    </xf>
    <xf numFmtId="186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63" applyFont="1" applyFill="1" applyAlignment="1">
      <alignment horizontal="distributed" vertical="center"/>
      <protection/>
    </xf>
    <xf numFmtId="0" fontId="2" fillId="0" borderId="15" xfId="63" applyFont="1" applyFill="1" applyBorder="1" applyAlignment="1">
      <alignment horizontal="distributed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distributed" vertical="center"/>
      <protection/>
    </xf>
    <xf numFmtId="0" fontId="2" fillId="0" borderId="13" xfId="63" applyFont="1" applyFill="1" applyBorder="1" applyAlignment="1">
      <alignment horizontal="distributed" vertical="center"/>
      <protection/>
    </xf>
    <xf numFmtId="0" fontId="2" fillId="0" borderId="16" xfId="63" applyFont="1" applyFill="1" applyBorder="1" applyAlignment="1">
      <alignment horizontal="distributed" vertical="center"/>
      <protection/>
    </xf>
    <xf numFmtId="0" fontId="2" fillId="0" borderId="25" xfId="63" applyFont="1" applyFill="1" applyBorder="1" applyAlignment="1">
      <alignment horizontal="distributed" vertical="center"/>
      <protection/>
    </xf>
    <xf numFmtId="0" fontId="2" fillId="0" borderId="11" xfId="63" applyFont="1" applyFill="1" applyBorder="1" applyAlignment="1">
      <alignment horizontal="distributed" vertical="center"/>
      <protection/>
    </xf>
    <xf numFmtId="0" fontId="2" fillId="0" borderId="14" xfId="63" applyFont="1" applyFill="1" applyBorder="1" applyAlignment="1">
      <alignment horizontal="left" vertical="center"/>
      <protection/>
    </xf>
    <xf numFmtId="0" fontId="2" fillId="0" borderId="14" xfId="63" applyFont="1" applyFill="1" applyBorder="1" applyAlignment="1">
      <alignment horizontal="distributed" vertical="center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24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vertical="center"/>
      <protection/>
    </xf>
    <xf numFmtId="0" fontId="8" fillId="0" borderId="0" xfId="63" applyFont="1" applyFill="1" applyAlignment="1">
      <alignment horizontal="distributed" vertical="center"/>
      <protection/>
    </xf>
    <xf numFmtId="0" fontId="2" fillId="0" borderId="19" xfId="63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 horizontal="distributed"/>
      <protection/>
    </xf>
    <xf numFmtId="0" fontId="2" fillId="0" borderId="23" xfId="63" applyFont="1" applyFill="1" applyBorder="1" applyAlignment="1">
      <alignment vertical="center"/>
      <protection/>
    </xf>
    <xf numFmtId="0" fontId="2" fillId="0" borderId="11" xfId="63" applyFont="1" applyFill="1" applyBorder="1" applyAlignment="1">
      <alignment vertical="center"/>
      <protection/>
    </xf>
    <xf numFmtId="0" fontId="2" fillId="0" borderId="26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27" xfId="0" applyFont="1" applyFill="1" applyBorder="1" applyAlignment="1">
      <alignment vertical="center"/>
    </xf>
    <xf numFmtId="0" fontId="4" fillId="0" borderId="0" xfId="63" applyFont="1" applyFill="1" applyAlignment="1">
      <alignment vertical="center" shrinkToFit="1"/>
      <protection/>
    </xf>
    <xf numFmtId="0" fontId="2" fillId="0" borderId="0" xfId="63" applyFont="1" applyFill="1" applyAlignment="1">
      <alignment vertical="center" shrinkToFit="1"/>
      <protection/>
    </xf>
    <xf numFmtId="0" fontId="2" fillId="0" borderId="16" xfId="63" applyFont="1" applyFill="1" applyBorder="1" applyAlignment="1">
      <alignment horizontal="distributed" vertical="center" shrinkToFit="1"/>
      <protection/>
    </xf>
    <xf numFmtId="176" fontId="2" fillId="0" borderId="0" xfId="63" applyNumberFormat="1" applyFont="1" applyFill="1" applyBorder="1" applyAlignment="1">
      <alignment vertical="center" shrinkToFit="1"/>
      <protection/>
    </xf>
    <xf numFmtId="176" fontId="2" fillId="0" borderId="10" xfId="63" applyNumberFormat="1" applyFont="1" applyFill="1" applyBorder="1" applyAlignment="1">
      <alignment vertical="center" shrinkToFit="1"/>
      <protection/>
    </xf>
    <xf numFmtId="176" fontId="2" fillId="0" borderId="0" xfId="63" applyNumberFormat="1" applyFont="1" applyFill="1" applyBorder="1" applyAlignment="1">
      <alignment horizontal="right" vertical="center" shrinkToFit="1"/>
      <protection/>
    </xf>
    <xf numFmtId="0" fontId="8" fillId="0" borderId="0" xfId="63" applyFont="1" applyFill="1" applyAlignment="1">
      <alignment horizontal="center" vertical="center" shrinkToFit="1"/>
      <protection/>
    </xf>
    <xf numFmtId="0" fontId="2" fillId="0" borderId="14" xfId="63" applyFont="1" applyFill="1" applyBorder="1" applyAlignment="1">
      <alignment horizontal="distributed" vertical="center" shrinkToFit="1"/>
      <protection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176" fontId="2" fillId="0" borderId="0" xfId="0" applyNumberFormat="1" applyFont="1" applyFill="1" applyAlignment="1">
      <alignment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83" fontId="2" fillId="0" borderId="13" xfId="0" applyNumberFormat="1" applyFont="1" applyFill="1" applyBorder="1" applyAlignment="1">
      <alignment vertical="top"/>
    </xf>
    <xf numFmtId="183" fontId="2" fillId="0" borderId="0" xfId="0" applyNumberFormat="1" applyFont="1" applyFill="1" applyBorder="1" applyAlignment="1">
      <alignment vertical="top"/>
    </xf>
    <xf numFmtId="185" fontId="2" fillId="0" borderId="0" xfId="0" applyNumberFormat="1" applyFont="1" applyFill="1" applyBorder="1" applyAlignment="1">
      <alignment vertical="top"/>
    </xf>
    <xf numFmtId="186" fontId="2" fillId="0" borderId="13" xfId="0" applyNumberFormat="1" applyFont="1" applyFill="1" applyBorder="1" applyAlignment="1">
      <alignment vertical="top"/>
    </xf>
    <xf numFmtId="186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97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 shrinkToFit="1"/>
    </xf>
    <xf numFmtId="0" fontId="2" fillId="0" borderId="24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176" fontId="8" fillId="0" borderId="13" xfId="63" applyNumberFormat="1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 shrinkToFit="1"/>
      <protection/>
    </xf>
    <xf numFmtId="176" fontId="8" fillId="0" borderId="0" xfId="63" applyNumberFormat="1" applyFont="1" applyFill="1" applyBorder="1" applyAlignment="1">
      <alignment horizontal="right" vertical="center"/>
      <protection/>
    </xf>
    <xf numFmtId="176" fontId="8" fillId="0" borderId="0" xfId="63" applyNumberFormat="1" applyFont="1" applyFill="1" applyBorder="1" applyAlignment="1">
      <alignment horizontal="right" vertical="center" shrinkToFit="1"/>
      <protection/>
    </xf>
    <xf numFmtId="0" fontId="2" fillId="0" borderId="27" xfId="0" applyFont="1" applyBorder="1" applyAlignment="1">
      <alignment horizontal="left" vertical="center" shrinkToFit="1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27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176" fontId="8" fillId="0" borderId="13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/>
    </xf>
    <xf numFmtId="176" fontId="2" fillId="0" borderId="30" xfId="0" applyNumberFormat="1" applyFont="1" applyFill="1" applyBorder="1" applyAlignment="1">
      <alignment vertical="center"/>
    </xf>
    <xf numFmtId="201" fontId="2" fillId="0" borderId="3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vertical="center" shrinkToFit="1"/>
    </xf>
    <xf numFmtId="176" fontId="8" fillId="0" borderId="10" xfId="0" applyNumberFormat="1" applyFont="1" applyFill="1" applyBorder="1" applyAlignment="1">
      <alignment vertical="center" shrinkToFit="1"/>
    </xf>
    <xf numFmtId="177" fontId="8" fillId="0" borderId="10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97" fontId="8" fillId="0" borderId="10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vertical="top" shrinkToFit="1"/>
    </xf>
    <xf numFmtId="0" fontId="8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3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center"/>
    </xf>
    <xf numFmtId="183" fontId="8" fillId="0" borderId="18" xfId="0" applyNumberFormat="1" applyFont="1" applyFill="1" applyBorder="1" applyAlignment="1">
      <alignment vertical="top"/>
    </xf>
    <xf numFmtId="183" fontId="8" fillId="0" borderId="10" xfId="0" applyNumberFormat="1" applyFont="1" applyFill="1" applyBorder="1" applyAlignment="1">
      <alignment vertical="top"/>
    </xf>
    <xf numFmtId="183" fontId="8" fillId="0" borderId="0" xfId="0" applyNumberFormat="1" applyFont="1" applyFill="1" applyBorder="1" applyAlignment="1">
      <alignment vertical="top"/>
    </xf>
    <xf numFmtId="185" fontId="8" fillId="0" borderId="0" xfId="0" applyNumberFormat="1" applyFont="1" applyFill="1" applyBorder="1" applyAlignment="1">
      <alignment vertical="top"/>
    </xf>
    <xf numFmtId="184" fontId="8" fillId="0" borderId="0" xfId="0" applyNumberFormat="1" applyFont="1" applyBorder="1" applyAlignment="1">
      <alignment vertical="center"/>
    </xf>
    <xf numFmtId="186" fontId="8" fillId="0" borderId="18" xfId="0" applyNumberFormat="1" applyFont="1" applyFill="1" applyBorder="1" applyAlignment="1">
      <alignment vertical="top"/>
    </xf>
    <xf numFmtId="186" fontId="8" fillId="0" borderId="10" xfId="0" applyNumberFormat="1" applyFont="1" applyFill="1" applyBorder="1" applyAlignment="1">
      <alignment vertical="top"/>
    </xf>
    <xf numFmtId="176" fontId="8" fillId="32" borderId="13" xfId="0" applyNumberFormat="1" applyFont="1" applyFill="1" applyBorder="1" applyAlignment="1">
      <alignment horizontal="right" vertical="center"/>
    </xf>
    <xf numFmtId="176" fontId="8" fillId="32" borderId="0" xfId="0" applyNumberFormat="1" applyFont="1" applyFill="1" applyBorder="1" applyAlignment="1">
      <alignment horizontal="right" vertical="center"/>
    </xf>
    <xf numFmtId="176" fontId="2" fillId="32" borderId="13" xfId="0" applyNumberFormat="1" applyFont="1" applyFill="1" applyBorder="1" applyAlignment="1">
      <alignment vertical="center"/>
    </xf>
    <xf numFmtId="176" fontId="2" fillId="32" borderId="0" xfId="0" applyNumberFormat="1" applyFont="1" applyFill="1" applyBorder="1" applyAlignment="1">
      <alignment vertical="center"/>
    </xf>
    <xf numFmtId="176" fontId="2" fillId="32" borderId="0" xfId="0" applyNumberFormat="1" applyFont="1" applyFill="1" applyBorder="1" applyAlignment="1">
      <alignment horizontal="right" vertical="center"/>
    </xf>
    <xf numFmtId="176" fontId="2" fillId="32" borderId="10" xfId="0" applyNumberFormat="1" applyFont="1" applyFill="1" applyBorder="1" applyAlignment="1">
      <alignment vertical="center"/>
    </xf>
    <xf numFmtId="176" fontId="8" fillId="32" borderId="13" xfId="0" applyNumberFormat="1" applyFont="1" applyFill="1" applyBorder="1" applyAlignment="1">
      <alignment vertical="center" shrinkToFit="1"/>
    </xf>
    <xf numFmtId="176" fontId="8" fillId="32" borderId="0" xfId="0" applyNumberFormat="1" applyFont="1" applyFill="1" applyBorder="1" applyAlignment="1">
      <alignment vertical="center" shrinkToFit="1"/>
    </xf>
    <xf numFmtId="176" fontId="8" fillId="32" borderId="18" xfId="0" applyNumberFormat="1" applyFont="1" applyFill="1" applyBorder="1" applyAlignment="1">
      <alignment vertical="top"/>
    </xf>
    <xf numFmtId="176" fontId="8" fillId="32" borderId="10" xfId="0" applyNumberFormat="1" applyFont="1" applyFill="1" applyBorder="1" applyAlignment="1">
      <alignment vertical="top"/>
    </xf>
    <xf numFmtId="176" fontId="8" fillId="0" borderId="18" xfId="64" applyNumberFormat="1" applyFont="1" applyFill="1" applyBorder="1" applyAlignment="1">
      <alignment vertical="center"/>
      <protection/>
    </xf>
    <xf numFmtId="176" fontId="8" fillId="0" borderId="10" xfId="64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201" fontId="8" fillId="0" borderId="1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63" applyFont="1" applyFill="1" applyBorder="1" applyAlignment="1">
      <alignment vertical="center"/>
      <protection/>
    </xf>
    <xf numFmtId="176" fontId="2" fillId="0" borderId="34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201" fontId="2" fillId="0" borderId="35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right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19" xfId="0" applyFont="1" applyFill="1" applyBorder="1" applyAlignment="1">
      <alignment vertical="center"/>
    </xf>
    <xf numFmtId="176" fontId="2" fillId="0" borderId="0" xfId="64" applyNumberFormat="1" applyFont="1" applyFill="1" applyBorder="1" applyAlignment="1">
      <alignment vertical="center"/>
      <protection/>
    </xf>
    <xf numFmtId="195" fontId="8" fillId="0" borderId="0" xfId="0" applyNumberFormat="1" applyFont="1" applyFill="1" applyBorder="1" applyAlignment="1">
      <alignment horizontal="center" vertical="center"/>
    </xf>
    <xf numFmtId="176" fontId="8" fillId="32" borderId="13" xfId="64" applyNumberFormat="1" applyFont="1" applyFill="1" applyBorder="1" applyAlignment="1">
      <alignment vertical="center"/>
      <protection/>
    </xf>
    <xf numFmtId="176" fontId="8" fillId="32" borderId="0" xfId="64" applyNumberFormat="1" applyFont="1" applyFill="1" applyBorder="1" applyAlignment="1">
      <alignment vertical="center"/>
      <protection/>
    </xf>
    <xf numFmtId="176" fontId="8" fillId="32" borderId="0" xfId="64" applyNumberFormat="1" applyFont="1" applyFill="1" applyBorder="1" applyAlignment="1">
      <alignment vertical="center" shrinkToFit="1"/>
      <protection/>
    </xf>
    <xf numFmtId="176" fontId="8" fillId="32" borderId="0" xfId="64" applyNumberFormat="1" applyFont="1" applyFill="1" applyBorder="1" applyAlignment="1">
      <alignment horizontal="right" vertical="center"/>
      <protection/>
    </xf>
    <xf numFmtId="176" fontId="8" fillId="32" borderId="0" xfId="64" applyNumberFormat="1" applyFont="1" applyFill="1" applyBorder="1" applyAlignment="1">
      <alignment horizontal="right" vertical="center" shrinkToFit="1"/>
      <protection/>
    </xf>
    <xf numFmtId="176" fontId="8" fillId="32" borderId="10" xfId="64" applyNumberFormat="1" applyFont="1" applyFill="1" applyBorder="1" applyAlignment="1">
      <alignment vertical="center"/>
      <protection/>
    </xf>
    <xf numFmtId="176" fontId="11" fillId="32" borderId="10" xfId="64" applyNumberFormat="1" applyFont="1" applyFill="1" applyBorder="1" applyAlignment="1">
      <alignment vertical="center"/>
      <protection/>
    </xf>
    <xf numFmtId="176" fontId="8" fillId="32" borderId="10" xfId="64" applyNumberFormat="1" applyFont="1" applyFill="1" applyBorder="1" applyAlignment="1">
      <alignment vertical="center" shrinkToFit="1"/>
      <protection/>
    </xf>
    <xf numFmtId="0" fontId="4" fillId="0" borderId="10" xfId="0" applyFont="1" applyFill="1" applyBorder="1" applyAlignment="1">
      <alignment vertical="center"/>
    </xf>
    <xf numFmtId="176" fontId="2" fillId="32" borderId="0" xfId="0" applyNumberFormat="1" applyFont="1" applyFill="1" applyBorder="1" applyAlignment="1">
      <alignment vertical="center" shrinkToFit="1"/>
    </xf>
    <xf numFmtId="176" fontId="2" fillId="32" borderId="10" xfId="0" applyNumberFormat="1" applyFont="1" applyFill="1" applyBorder="1" applyAlignment="1">
      <alignment vertical="center" shrinkToFit="1"/>
    </xf>
    <xf numFmtId="176" fontId="8" fillId="32" borderId="0" xfId="0" applyNumberFormat="1" applyFont="1" applyFill="1" applyBorder="1" applyAlignment="1">
      <alignment vertical="center" shrinkToFit="1"/>
    </xf>
    <xf numFmtId="176" fontId="8" fillId="32" borderId="0" xfId="0" applyNumberFormat="1" applyFont="1" applyFill="1" applyBorder="1" applyAlignment="1">
      <alignment vertical="center"/>
    </xf>
    <xf numFmtId="176" fontId="2" fillId="0" borderId="13" xfId="64" applyNumberFormat="1" applyFont="1" applyFill="1" applyBorder="1" applyAlignment="1">
      <alignment vertical="center"/>
      <protection/>
    </xf>
    <xf numFmtId="176" fontId="2" fillId="0" borderId="0" xfId="64" applyNumberFormat="1" applyFont="1" applyFill="1" applyBorder="1" applyAlignment="1">
      <alignment vertical="center" shrinkToFit="1"/>
      <protection/>
    </xf>
    <xf numFmtId="176" fontId="7" fillId="0" borderId="0" xfId="64" applyNumberFormat="1" applyFont="1" applyFill="1" applyBorder="1" applyAlignment="1">
      <alignment vertical="center"/>
      <protection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40" xfId="0" applyFont="1" applyBorder="1" applyAlignment="1">
      <alignment horizontal="distributed" vertical="center" wrapText="1"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6" fillId="0" borderId="4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8" fontId="8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 shrinkToFit="1"/>
    </xf>
    <xf numFmtId="0" fontId="0" fillId="0" borderId="0" xfId="0" applyBorder="1" applyAlignment="1">
      <alignment shrinkToFit="1"/>
    </xf>
    <xf numFmtId="0" fontId="7" fillId="0" borderId="1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12" xfId="0" applyFont="1" applyBorder="1" applyAlignment="1">
      <alignment horizontal="distributed" vertical="center"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12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27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8" fillId="0" borderId="18" xfId="0" applyNumberFormat="1" applyFont="1" applyFill="1" applyBorder="1" applyAlignment="1">
      <alignment horizontal="center" vertical="center"/>
    </xf>
    <xf numFmtId="182" fontId="8" fillId="0" borderId="29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8" fillId="0" borderId="0" xfId="63" applyFont="1" applyFill="1" applyAlignment="1">
      <alignment horizontal="distributed" vertical="center"/>
      <protection/>
    </xf>
    <xf numFmtId="0" fontId="2" fillId="0" borderId="16" xfId="63" applyFont="1" applyFill="1" applyBorder="1" applyAlignment="1">
      <alignment horizontal="distributed" vertical="center"/>
      <protection/>
    </xf>
    <xf numFmtId="0" fontId="2" fillId="0" borderId="25" xfId="63" applyFont="1" applyFill="1" applyBorder="1" applyAlignment="1">
      <alignment horizontal="distributed" vertical="center"/>
      <protection/>
    </xf>
    <xf numFmtId="0" fontId="2" fillId="0" borderId="26" xfId="63" applyFont="1" applyFill="1" applyBorder="1" applyAlignment="1">
      <alignment horizontal="distributed" vertical="center"/>
      <protection/>
    </xf>
    <xf numFmtId="0" fontId="2" fillId="0" borderId="14" xfId="63" applyFont="1" applyFill="1" applyBorder="1" applyAlignment="1">
      <alignment horizontal="left" vertical="center"/>
      <protection/>
    </xf>
    <xf numFmtId="0" fontId="2" fillId="0" borderId="39" xfId="63" applyFont="1" applyFill="1" applyBorder="1" applyAlignment="1">
      <alignment horizontal="left" vertical="center"/>
      <protection/>
    </xf>
    <xf numFmtId="0" fontId="2" fillId="0" borderId="11" xfId="63" applyFont="1" applyFill="1" applyBorder="1" applyAlignment="1">
      <alignment horizontal="center" vertical="center" shrinkToFit="1"/>
      <protection/>
    </xf>
    <xf numFmtId="0" fontId="2" fillId="0" borderId="39" xfId="63" applyFont="1" applyFill="1" applyBorder="1" applyAlignment="1">
      <alignment horizontal="center" vertical="center" shrinkToFit="1"/>
      <protection/>
    </xf>
    <xf numFmtId="0" fontId="2" fillId="0" borderId="17" xfId="63" applyFont="1" applyFill="1" applyBorder="1" applyAlignment="1">
      <alignment horizontal="distributed" vertical="center"/>
      <protection/>
    </xf>
    <xf numFmtId="0" fontId="2" fillId="0" borderId="28" xfId="63" applyFont="1" applyFill="1" applyBorder="1" applyAlignment="1">
      <alignment horizontal="distributed" vertical="center"/>
      <protection/>
    </xf>
    <xf numFmtId="0" fontId="2" fillId="0" borderId="12" xfId="63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distributed" vertical="center" wrapText="1"/>
    </xf>
    <xf numFmtId="0" fontId="0" fillId="0" borderId="19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20" xfId="63" applyFont="1" applyFill="1" applyBorder="1" applyAlignment="1">
      <alignment horizontal="distributed" vertical="center"/>
      <protection/>
    </xf>
    <xf numFmtId="0" fontId="2" fillId="0" borderId="22" xfId="63" applyFont="1" applyFill="1" applyBorder="1" applyAlignment="1">
      <alignment horizontal="distributed" vertical="center"/>
      <protection/>
    </xf>
    <xf numFmtId="0" fontId="2" fillId="0" borderId="14" xfId="63" applyFont="1" applyFill="1" applyBorder="1" applyAlignment="1">
      <alignment horizontal="distributed" vertical="center"/>
      <protection/>
    </xf>
    <xf numFmtId="0" fontId="2" fillId="0" borderId="39" xfId="63" applyFont="1" applyFill="1" applyBorder="1" applyAlignment="1">
      <alignment horizontal="distributed" vertical="center"/>
      <protection/>
    </xf>
    <xf numFmtId="0" fontId="5" fillId="0" borderId="20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39" xfId="63" applyFont="1" applyFill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distributed" vertical="center"/>
      <protection/>
    </xf>
    <xf numFmtId="0" fontId="2" fillId="0" borderId="11" xfId="63" applyFont="1" applyFill="1" applyBorder="1" applyAlignment="1">
      <alignment horizontal="distributed" vertical="center"/>
      <protection/>
    </xf>
    <xf numFmtId="0" fontId="2" fillId="0" borderId="11" xfId="63" applyFont="1" applyFill="1" applyBorder="1" applyAlignment="1">
      <alignment horizontal="distributed" vertical="top"/>
      <protection/>
    </xf>
    <xf numFmtId="0" fontId="2" fillId="0" borderId="39" xfId="63" applyFont="1" applyFill="1" applyBorder="1" applyAlignment="1">
      <alignment horizontal="distributed" vertical="top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11" fillId="0" borderId="27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vertical="center" shrinkToFit="1"/>
      <protection/>
    </xf>
    <xf numFmtId="0" fontId="11" fillId="0" borderId="27" xfId="63" applyFont="1" applyFill="1" applyBorder="1" applyAlignment="1">
      <alignment vertical="center" shrinkToFit="1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horizontal="center" vertical="center"/>
      <protection/>
    </xf>
    <xf numFmtId="0" fontId="2" fillId="0" borderId="19" xfId="63" applyFont="1" applyFill="1" applyBorder="1" applyAlignment="1">
      <alignment horizontal="distributed"/>
      <protection/>
    </xf>
    <xf numFmtId="0" fontId="2" fillId="0" borderId="38" xfId="63" applyFont="1" applyFill="1" applyBorder="1" applyAlignment="1">
      <alignment horizontal="distributed"/>
      <protection/>
    </xf>
    <xf numFmtId="0" fontId="0" fillId="0" borderId="0" xfId="63" applyFill="1" applyAlignment="1">
      <alignment horizontal="center" vertical="center"/>
      <protection/>
    </xf>
    <xf numFmtId="0" fontId="0" fillId="0" borderId="27" xfId="63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2" fillId="0" borderId="16" xfId="63" applyFont="1" applyFill="1" applyBorder="1" applyAlignment="1">
      <alignment horizontal="center" vertical="center" shrinkToFit="1"/>
      <protection/>
    </xf>
    <xf numFmtId="0" fontId="2" fillId="0" borderId="25" xfId="63" applyFont="1" applyFill="1" applyBorder="1" applyAlignment="1">
      <alignment horizontal="center" vertical="center" shrinkToFit="1"/>
      <protection/>
    </xf>
    <xf numFmtId="0" fontId="2" fillId="0" borderId="26" xfId="63" applyFont="1" applyFill="1" applyBorder="1" applyAlignment="1">
      <alignment horizontal="center" vertical="center" shrinkToFit="1"/>
      <protection/>
    </xf>
    <xf numFmtId="0" fontId="2" fillId="0" borderId="19" xfId="63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distributed" vertical="center"/>
      <protection/>
    </xf>
    <xf numFmtId="0" fontId="2" fillId="0" borderId="15" xfId="63" applyFont="1" applyFill="1" applyBorder="1" applyAlignment="1">
      <alignment horizontal="distributed" vertical="center"/>
      <protection/>
    </xf>
    <xf numFmtId="0" fontId="8" fillId="0" borderId="0" xfId="63" applyFont="1" applyFill="1" applyAlignment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28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vertical="top"/>
    </xf>
    <xf numFmtId="0" fontId="8" fillId="0" borderId="0" xfId="0" applyFont="1" applyFill="1" applyAlignment="1">
      <alignment horizontal="distributed" vertical="center" wrapText="1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right" vertical="center" shrinkToFit="1"/>
    </xf>
    <xf numFmtId="0" fontId="5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 shrinkToFit="1"/>
    </xf>
    <xf numFmtId="0" fontId="2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6" fontId="8" fillId="32" borderId="0" xfId="0" applyNumberFormat="1" applyFont="1" applyFill="1" applyBorder="1" applyAlignment="1" applyProtection="1">
      <alignment vertical="center"/>
      <protection locked="0"/>
    </xf>
    <xf numFmtId="178" fontId="8" fillId="32" borderId="10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distributed" vertical="center"/>
    </xf>
    <xf numFmtId="184" fontId="8" fillId="32" borderId="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11_労働・社会保障" xfId="63"/>
    <cellStyle name="標準_11_労働・社会保障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400800" y="1181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0</xdr:rowOff>
    </xdr:from>
    <xdr:to>
      <xdr:col>11</xdr:col>
      <xdr:colOff>333375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753225" y="1181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28575</xdr:colOff>
      <xdr:row>6</xdr:row>
      <xdr:rowOff>9525</xdr:rowOff>
    </xdr:from>
    <xdr:to>
      <xdr:col>12</xdr:col>
      <xdr:colOff>333375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7543800" y="1190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466725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" name="Line 7"/>
        <xdr:cNvSpPr>
          <a:spLocks/>
        </xdr:cNvSpPr>
      </xdr:nvSpPr>
      <xdr:spPr>
        <a:xfrm>
          <a:off x="6400800" y="1181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0</xdr:rowOff>
    </xdr:from>
    <xdr:to>
      <xdr:col>11</xdr:col>
      <xdr:colOff>333375</xdr:colOff>
      <xdr:row>6</xdr:row>
      <xdr:rowOff>0</xdr:rowOff>
    </xdr:to>
    <xdr:sp>
      <xdr:nvSpPr>
        <xdr:cNvPr id="5" name="Line 8"/>
        <xdr:cNvSpPr>
          <a:spLocks/>
        </xdr:cNvSpPr>
      </xdr:nvSpPr>
      <xdr:spPr>
        <a:xfrm>
          <a:off x="6753225" y="1181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28575</xdr:colOff>
      <xdr:row>6</xdr:row>
      <xdr:rowOff>9525</xdr:rowOff>
    </xdr:from>
    <xdr:to>
      <xdr:col>12</xdr:col>
      <xdr:colOff>333375</xdr:colOff>
      <xdr:row>6</xdr:row>
      <xdr:rowOff>9525</xdr:rowOff>
    </xdr:to>
    <xdr:sp>
      <xdr:nvSpPr>
        <xdr:cNvPr id="6" name="Line 9"/>
        <xdr:cNvSpPr>
          <a:spLocks/>
        </xdr:cNvSpPr>
      </xdr:nvSpPr>
      <xdr:spPr>
        <a:xfrm>
          <a:off x="7543800" y="1190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6</xdr:row>
      <xdr:rowOff>0</xdr:rowOff>
    </xdr:from>
    <xdr:to>
      <xdr:col>14</xdr:col>
      <xdr:colOff>447675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905625" y="1238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76200</xdr:colOff>
      <xdr:row>6</xdr:row>
      <xdr:rowOff>0</xdr:rowOff>
    </xdr:from>
    <xdr:to>
      <xdr:col>15</xdr:col>
      <xdr:colOff>361950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486650" y="1238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6</xdr:row>
      <xdr:rowOff>0</xdr:rowOff>
    </xdr:from>
    <xdr:to>
      <xdr:col>14</xdr:col>
      <xdr:colOff>447675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6905625" y="1238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76200</xdr:colOff>
      <xdr:row>6</xdr:row>
      <xdr:rowOff>0</xdr:rowOff>
    </xdr:from>
    <xdr:to>
      <xdr:col>15</xdr:col>
      <xdr:colOff>361950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7486650" y="1238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6</xdr:row>
      <xdr:rowOff>0</xdr:rowOff>
    </xdr:from>
    <xdr:to>
      <xdr:col>14</xdr:col>
      <xdr:colOff>447675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6905625" y="1238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76200</xdr:colOff>
      <xdr:row>6</xdr:row>
      <xdr:rowOff>0</xdr:rowOff>
    </xdr:from>
    <xdr:to>
      <xdr:col>15</xdr:col>
      <xdr:colOff>361950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7486650" y="1238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M14"/>
  <sheetViews>
    <sheetView showGridLines="0" tabSelected="1" view="pageBreakPreview" zoomScaleSheetLayoutView="100" zoomScalePageLayoutView="0" workbookViewId="0" topLeftCell="B1">
      <selection activeCell="G22" sqref="G22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bestFit="1" customWidth="1"/>
    <col min="5" max="7" width="8.09765625" style="1" customWidth="1"/>
    <col min="8" max="8" width="7.19921875" style="1" customWidth="1"/>
    <col min="9" max="10" width="6.5" style="1" customWidth="1"/>
    <col min="11" max="11" width="8.3984375" style="1" bestFit="1" customWidth="1"/>
    <col min="12" max="12" width="8.19921875" style="1" customWidth="1"/>
    <col min="13" max="13" width="8.3984375" style="1" bestFit="1" customWidth="1"/>
    <col min="14" max="16384" width="9" style="1" customWidth="1"/>
  </cols>
  <sheetData>
    <row r="2" spans="6:11" s="8" customFormat="1" ht="18" customHeight="1">
      <c r="F2" s="315" t="s">
        <v>305</v>
      </c>
      <c r="G2" s="315"/>
      <c r="H2" s="315"/>
      <c r="I2" s="315"/>
      <c r="J2" s="315"/>
      <c r="K2" s="315"/>
    </row>
    <row r="3" ht="18" customHeight="1" thickBot="1"/>
    <row r="4" spans="2:13" ht="16.5" customHeight="1">
      <c r="B4" s="309" t="s">
        <v>137</v>
      </c>
      <c r="C4" s="309"/>
      <c r="D4" s="310"/>
      <c r="E4" s="307" t="s">
        <v>196</v>
      </c>
      <c r="F4" s="308"/>
      <c r="G4" s="307" t="s">
        <v>197</v>
      </c>
      <c r="H4" s="308"/>
      <c r="I4" s="14" t="s">
        <v>198</v>
      </c>
      <c r="J4" s="14" t="s">
        <v>199</v>
      </c>
      <c r="K4" s="35" t="s">
        <v>200</v>
      </c>
      <c r="L4" s="14" t="s">
        <v>201</v>
      </c>
      <c r="M4" s="14" t="s">
        <v>202</v>
      </c>
    </row>
    <row r="5" spans="2:13" ht="13.5" customHeight="1">
      <c r="B5" s="311"/>
      <c r="C5" s="311"/>
      <c r="D5" s="312"/>
      <c r="E5" s="30" t="s">
        <v>203</v>
      </c>
      <c r="F5" s="30" t="s">
        <v>204</v>
      </c>
      <c r="G5" s="48" t="s">
        <v>203</v>
      </c>
      <c r="H5" s="11" t="s">
        <v>205</v>
      </c>
      <c r="I5" s="11" t="s">
        <v>148</v>
      </c>
      <c r="J5" s="11" t="s">
        <v>117</v>
      </c>
      <c r="K5" s="30" t="s">
        <v>206</v>
      </c>
      <c r="L5" s="17" t="s">
        <v>207</v>
      </c>
      <c r="M5" s="17" t="s">
        <v>207</v>
      </c>
    </row>
    <row r="6" spans="2:13" ht="13.5" customHeight="1">
      <c r="B6" s="311"/>
      <c r="C6" s="311"/>
      <c r="D6" s="312"/>
      <c r="E6" s="30" t="s">
        <v>208</v>
      </c>
      <c r="F6" s="30" t="s">
        <v>209</v>
      </c>
      <c r="G6" s="48" t="s">
        <v>121</v>
      </c>
      <c r="H6" s="11" t="s">
        <v>210</v>
      </c>
      <c r="I6" s="11"/>
      <c r="J6" s="11"/>
      <c r="K6" s="31" t="s">
        <v>346</v>
      </c>
      <c r="L6" s="17" t="s">
        <v>350</v>
      </c>
      <c r="M6" s="17" t="s">
        <v>351</v>
      </c>
    </row>
    <row r="7" spans="2:13" ht="13.5" customHeight="1">
      <c r="B7" s="313"/>
      <c r="C7" s="313"/>
      <c r="D7" s="314"/>
      <c r="E7" s="28" t="s">
        <v>211</v>
      </c>
      <c r="F7" s="28" t="s">
        <v>345</v>
      </c>
      <c r="G7" s="28" t="s">
        <v>346</v>
      </c>
      <c r="H7" s="28" t="s">
        <v>347</v>
      </c>
      <c r="I7" s="28" t="s">
        <v>348</v>
      </c>
      <c r="J7" s="28" t="s">
        <v>349</v>
      </c>
      <c r="K7" s="28" t="s">
        <v>211</v>
      </c>
      <c r="L7" s="32" t="s">
        <v>345</v>
      </c>
      <c r="M7" s="32" t="s">
        <v>212</v>
      </c>
    </row>
    <row r="8" spans="2:13" ht="18" customHeight="1">
      <c r="B8" s="3" t="s">
        <v>190</v>
      </c>
      <c r="C8" s="3">
        <v>22</v>
      </c>
      <c r="D8" s="3" t="s">
        <v>137</v>
      </c>
      <c r="E8" s="29">
        <v>30510</v>
      </c>
      <c r="F8" s="26">
        <v>7092</v>
      </c>
      <c r="G8" s="26">
        <v>16170</v>
      </c>
      <c r="H8" s="26">
        <v>6640</v>
      </c>
      <c r="I8" s="26">
        <v>2530</v>
      </c>
      <c r="J8" s="26">
        <v>2106</v>
      </c>
      <c r="K8" s="27">
        <v>0.5299901671583087</v>
      </c>
      <c r="L8" s="23">
        <v>35.673998871968415</v>
      </c>
      <c r="M8" s="23">
        <v>31.716867469879517</v>
      </c>
    </row>
    <row r="9" spans="2:13" ht="18" customHeight="1">
      <c r="B9" s="3"/>
      <c r="C9" s="3">
        <v>23</v>
      </c>
      <c r="D9" s="3"/>
      <c r="E9" s="181">
        <v>28099</v>
      </c>
      <c r="F9" s="182">
        <v>6792</v>
      </c>
      <c r="G9" s="182">
        <v>16035</v>
      </c>
      <c r="H9" s="182">
        <v>6511</v>
      </c>
      <c r="I9" s="182">
        <v>2497</v>
      </c>
      <c r="J9" s="182">
        <v>2065</v>
      </c>
      <c r="K9" s="183">
        <v>0.5706608776113029</v>
      </c>
      <c r="L9" s="23">
        <v>36.763839811542994</v>
      </c>
      <c r="M9" s="23">
        <v>31.715558285977576</v>
      </c>
    </row>
    <row r="10" spans="2:13" s="130" customFormat="1" ht="18" customHeight="1">
      <c r="B10" s="179"/>
      <c r="C10" s="180">
        <v>24</v>
      </c>
      <c r="D10" s="180"/>
      <c r="E10" s="181">
        <v>28614</v>
      </c>
      <c r="F10" s="182">
        <v>6975</v>
      </c>
      <c r="G10" s="182">
        <v>19877</v>
      </c>
      <c r="H10" s="182">
        <v>7830</v>
      </c>
      <c r="I10" s="182">
        <v>2570</v>
      </c>
      <c r="J10" s="182">
        <v>2074</v>
      </c>
      <c r="K10" s="183">
        <v>0.6946599566645698</v>
      </c>
      <c r="L10" s="23">
        <v>36.84587813620072</v>
      </c>
      <c r="M10" s="23">
        <v>26.48786717752235</v>
      </c>
    </row>
    <row r="11" spans="2:13" s="54" customFormat="1" ht="18" customHeight="1">
      <c r="B11" s="68"/>
      <c r="C11" s="180">
        <v>25</v>
      </c>
      <c r="D11" s="180"/>
      <c r="E11" s="181">
        <v>26166</v>
      </c>
      <c r="F11" s="182">
        <v>6105</v>
      </c>
      <c r="G11" s="182">
        <v>23469</v>
      </c>
      <c r="H11" s="182">
        <v>8949</v>
      </c>
      <c r="I11" s="182">
        <v>2336</v>
      </c>
      <c r="J11" s="182">
        <v>1988</v>
      </c>
      <c r="K11" s="183">
        <v>0.8969273102499427</v>
      </c>
      <c r="L11" s="23">
        <v>38.26371826371827</v>
      </c>
      <c r="M11" s="23">
        <v>22.214772600290537</v>
      </c>
    </row>
    <row r="12" spans="2:13" s="54" customFormat="1" ht="9.75" customHeight="1">
      <c r="B12" s="68"/>
      <c r="C12" s="180"/>
      <c r="D12" s="180"/>
      <c r="E12" s="181"/>
      <c r="F12" s="182"/>
      <c r="G12" s="182"/>
      <c r="H12" s="182"/>
      <c r="I12" s="182"/>
      <c r="J12" s="182"/>
      <c r="K12" s="183"/>
      <c r="L12" s="23"/>
      <c r="M12" s="23"/>
    </row>
    <row r="13" spans="2:13" s="130" customFormat="1" ht="18" customHeight="1" thickBot="1">
      <c r="B13" s="110"/>
      <c r="C13" s="111">
        <v>26</v>
      </c>
      <c r="D13" s="111"/>
      <c r="E13" s="253">
        <v>24737</v>
      </c>
      <c r="F13" s="254">
        <v>5781</v>
      </c>
      <c r="G13" s="254">
        <v>23466</v>
      </c>
      <c r="H13" s="254">
        <v>8747</v>
      </c>
      <c r="I13" s="255">
        <v>2227</v>
      </c>
      <c r="J13" s="255">
        <v>1897</v>
      </c>
      <c r="K13" s="256">
        <v>0.948619476896956</v>
      </c>
      <c r="L13" s="257">
        <v>38.522746929596956</v>
      </c>
      <c r="M13" s="257">
        <v>21.68743569223734</v>
      </c>
    </row>
    <row r="14" spans="2:13" ht="18" customHeight="1">
      <c r="B14" s="1" t="s">
        <v>213</v>
      </c>
      <c r="I14" s="22"/>
      <c r="J14" s="22"/>
      <c r="K14" s="22"/>
      <c r="L14" s="22"/>
      <c r="M14" s="22"/>
    </row>
  </sheetData>
  <sheetProtection/>
  <mergeCells count="4">
    <mergeCell ref="E4:F4"/>
    <mergeCell ref="G4:H4"/>
    <mergeCell ref="B4:D7"/>
    <mergeCell ref="F2:K2"/>
  </mergeCells>
  <printOptions/>
  <pageMargins left="0.75" right="0.75" top="1" bottom="1" header="0.512" footer="0.512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P16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2" width="4.59765625" style="1" customWidth="1"/>
    <col min="3" max="4" width="2.8984375" style="1" customWidth="1"/>
    <col min="5" max="6" width="6.3984375" style="1" customWidth="1"/>
    <col min="7" max="7" width="7.09765625" style="1" customWidth="1"/>
    <col min="8" max="9" width="6.3984375" style="1" customWidth="1"/>
    <col min="10" max="10" width="5.3984375" style="1" customWidth="1"/>
    <col min="11" max="11" width="6.3984375" style="1" customWidth="1"/>
    <col min="12" max="12" width="6.19921875" style="1" customWidth="1"/>
    <col min="13" max="13" width="5.3984375" style="1" customWidth="1"/>
    <col min="14" max="15" width="6.3984375" style="1" customWidth="1"/>
    <col min="16" max="16" width="5.3984375" style="1" customWidth="1"/>
    <col min="17" max="16384" width="9" style="1" customWidth="1"/>
  </cols>
  <sheetData>
    <row r="2" spans="1:14" s="8" customFormat="1" ht="18" customHeight="1">
      <c r="A2" s="46"/>
      <c r="F2" s="59">
        <v>157</v>
      </c>
      <c r="G2" s="339" t="s">
        <v>169</v>
      </c>
      <c r="H2" s="339"/>
      <c r="I2" s="339"/>
      <c r="J2" s="339"/>
      <c r="K2" s="339"/>
      <c r="L2" s="339"/>
      <c r="M2" s="57"/>
      <c r="N2" s="57"/>
    </row>
    <row r="3" spans="14:16" ht="18" customHeight="1" thickBot="1">
      <c r="N3" s="357" t="s">
        <v>36</v>
      </c>
      <c r="O3" s="357"/>
      <c r="P3" s="357"/>
    </row>
    <row r="4" spans="2:16" ht="27.75" customHeight="1">
      <c r="B4" s="309" t="s">
        <v>28</v>
      </c>
      <c r="C4" s="309"/>
      <c r="D4" s="310"/>
      <c r="E4" s="307" t="s">
        <v>15</v>
      </c>
      <c r="F4" s="308"/>
      <c r="G4" s="308"/>
      <c r="H4" s="307" t="s">
        <v>37</v>
      </c>
      <c r="I4" s="308"/>
      <c r="J4" s="308"/>
      <c r="K4" s="307" t="s">
        <v>38</v>
      </c>
      <c r="L4" s="308"/>
      <c r="M4" s="308"/>
      <c r="N4" s="307" t="s">
        <v>39</v>
      </c>
      <c r="O4" s="308"/>
      <c r="P4" s="308"/>
    </row>
    <row r="5" spans="2:16" ht="27.75" customHeight="1">
      <c r="B5" s="313"/>
      <c r="C5" s="313"/>
      <c r="D5" s="314"/>
      <c r="E5" s="15" t="s">
        <v>40</v>
      </c>
      <c r="F5" s="15" t="s">
        <v>41</v>
      </c>
      <c r="G5" s="15" t="s">
        <v>42</v>
      </c>
      <c r="H5" s="15" t="s">
        <v>40</v>
      </c>
      <c r="I5" s="15" t="s">
        <v>41</v>
      </c>
      <c r="J5" s="15" t="s">
        <v>42</v>
      </c>
      <c r="K5" s="15" t="s">
        <v>40</v>
      </c>
      <c r="L5" s="15" t="s">
        <v>41</v>
      </c>
      <c r="M5" s="15" t="s">
        <v>42</v>
      </c>
      <c r="N5" s="15" t="s">
        <v>40</v>
      </c>
      <c r="O5" s="15" t="s">
        <v>41</v>
      </c>
      <c r="P5" s="15" t="s">
        <v>42</v>
      </c>
    </row>
    <row r="6" spans="2:16" ht="18" customHeight="1">
      <c r="B6" s="3"/>
      <c r="C6" s="3"/>
      <c r="D6" s="3"/>
      <c r="E6" s="17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8" customHeight="1">
      <c r="B7" s="3" t="s">
        <v>20</v>
      </c>
      <c r="C7" s="68">
        <v>23</v>
      </c>
      <c r="D7" s="68" t="s">
        <v>34</v>
      </c>
      <c r="E7" s="85">
        <v>736</v>
      </c>
      <c r="F7" s="86">
        <v>561</v>
      </c>
      <c r="G7" s="86">
        <v>175</v>
      </c>
      <c r="H7" s="86">
        <v>335</v>
      </c>
      <c r="I7" s="86">
        <v>266</v>
      </c>
      <c r="J7" s="86">
        <v>69</v>
      </c>
      <c r="K7" s="86">
        <v>165</v>
      </c>
      <c r="L7" s="86">
        <v>135</v>
      </c>
      <c r="M7" s="86">
        <v>30</v>
      </c>
      <c r="N7" s="86">
        <v>236</v>
      </c>
      <c r="O7" s="86">
        <v>160</v>
      </c>
      <c r="P7" s="86">
        <v>76</v>
      </c>
    </row>
    <row r="8" spans="2:16" ht="18" customHeight="1">
      <c r="B8" s="3"/>
      <c r="C8" s="68">
        <v>24</v>
      </c>
      <c r="D8" s="68"/>
      <c r="E8" s="85">
        <v>762</v>
      </c>
      <c r="F8" s="86">
        <v>575</v>
      </c>
      <c r="G8" s="86">
        <v>187</v>
      </c>
      <c r="H8" s="86">
        <v>341</v>
      </c>
      <c r="I8" s="86">
        <v>271</v>
      </c>
      <c r="J8" s="86">
        <v>70</v>
      </c>
      <c r="K8" s="86">
        <v>171</v>
      </c>
      <c r="L8" s="86">
        <v>137</v>
      </c>
      <c r="M8" s="86">
        <v>34</v>
      </c>
      <c r="N8" s="86">
        <v>250</v>
      </c>
      <c r="O8" s="86">
        <v>167</v>
      </c>
      <c r="P8" s="86">
        <v>83</v>
      </c>
    </row>
    <row r="9" spans="1:16" s="90" customFormat="1" ht="18" customHeight="1">
      <c r="A9" s="135"/>
      <c r="B9" s="68"/>
      <c r="C9" s="68">
        <v>25</v>
      </c>
      <c r="D9" s="68"/>
      <c r="E9" s="85">
        <v>777</v>
      </c>
      <c r="F9" s="86">
        <v>598</v>
      </c>
      <c r="G9" s="86">
        <v>179</v>
      </c>
      <c r="H9" s="86">
        <v>348</v>
      </c>
      <c r="I9" s="86">
        <v>276</v>
      </c>
      <c r="J9" s="86">
        <v>72</v>
      </c>
      <c r="K9" s="86">
        <v>175</v>
      </c>
      <c r="L9" s="86">
        <v>147</v>
      </c>
      <c r="M9" s="86">
        <v>28</v>
      </c>
      <c r="N9" s="86">
        <v>254</v>
      </c>
      <c r="O9" s="86">
        <v>175</v>
      </c>
      <c r="P9" s="86">
        <v>79</v>
      </c>
    </row>
    <row r="10" spans="1:16" s="90" customFormat="1" ht="18" customHeight="1">
      <c r="A10" s="135"/>
      <c r="B10" s="68"/>
      <c r="C10" s="68">
        <v>26</v>
      </c>
      <c r="D10" s="68"/>
      <c r="E10" s="85">
        <v>799</v>
      </c>
      <c r="F10" s="86">
        <v>618</v>
      </c>
      <c r="G10" s="86">
        <v>181</v>
      </c>
      <c r="H10" s="86">
        <v>349</v>
      </c>
      <c r="I10" s="86">
        <v>282</v>
      </c>
      <c r="J10" s="86">
        <v>67</v>
      </c>
      <c r="K10" s="86">
        <v>179</v>
      </c>
      <c r="L10" s="86">
        <v>148</v>
      </c>
      <c r="M10" s="86">
        <v>31</v>
      </c>
      <c r="N10" s="86">
        <v>271</v>
      </c>
      <c r="O10" s="86">
        <v>188</v>
      </c>
      <c r="P10" s="86">
        <v>83</v>
      </c>
    </row>
    <row r="11" spans="2:16" ht="11.25" customHeight="1">
      <c r="B11" s="3"/>
      <c r="C11" s="68"/>
      <c r="D11" s="68"/>
      <c r="E11" s="112"/>
      <c r="F11" s="86"/>
      <c r="G11" s="86"/>
      <c r="H11" s="86"/>
      <c r="I11" s="86"/>
      <c r="J11" s="86"/>
      <c r="K11" s="113"/>
      <c r="L11" s="86"/>
      <c r="M11" s="86"/>
      <c r="N11" s="113"/>
      <c r="O11" s="86"/>
      <c r="P11" s="86"/>
    </row>
    <row r="12" spans="1:16" s="90" customFormat="1" ht="18" customHeight="1">
      <c r="A12" s="135"/>
      <c r="B12" s="68"/>
      <c r="C12" s="114">
        <v>27</v>
      </c>
      <c r="D12" s="114"/>
      <c r="E12" s="266">
        <v>811</v>
      </c>
      <c r="F12" s="267">
        <v>654</v>
      </c>
      <c r="G12" s="267">
        <v>157</v>
      </c>
      <c r="H12" s="267">
        <v>396</v>
      </c>
      <c r="I12" s="302">
        <v>326</v>
      </c>
      <c r="J12" s="302">
        <v>70</v>
      </c>
      <c r="K12" s="302">
        <v>176</v>
      </c>
      <c r="L12" s="302">
        <v>148</v>
      </c>
      <c r="M12" s="302">
        <v>28</v>
      </c>
      <c r="N12" s="302">
        <v>239</v>
      </c>
      <c r="O12" s="302">
        <v>180</v>
      </c>
      <c r="P12" s="302">
        <v>59</v>
      </c>
    </row>
    <row r="13" spans="2:16" ht="6.75" customHeight="1" thickBot="1">
      <c r="B13" s="5"/>
      <c r="C13" s="5"/>
      <c r="D13" s="5"/>
      <c r="E13" s="1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18" customHeight="1">
      <c r="B14" s="1" t="s">
        <v>301</v>
      </c>
    </row>
    <row r="16" ht="13.5" customHeight="1">
      <c r="L16" s="106"/>
    </row>
  </sheetData>
  <sheetProtection/>
  <mergeCells count="7">
    <mergeCell ref="G2:L2"/>
    <mergeCell ref="N4:P4"/>
    <mergeCell ref="N3:P3"/>
    <mergeCell ref="B4:D5"/>
    <mergeCell ref="E4:G4"/>
    <mergeCell ref="H4:J4"/>
    <mergeCell ref="K4:M4"/>
  </mergeCells>
  <printOptions/>
  <pageMargins left="0.75" right="0.76" top="1" bottom="1" header="0.512" footer="0.51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B2:I13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3.09765625" style="1" customWidth="1"/>
    <col min="2" max="2" width="5.8984375" style="1" customWidth="1"/>
    <col min="3" max="3" width="5.19921875" style="1" customWidth="1"/>
    <col min="4" max="4" width="7.3984375" style="1" customWidth="1"/>
    <col min="5" max="8" width="16.09765625" style="1" customWidth="1"/>
    <col min="9" max="16384" width="9" style="1" customWidth="1"/>
  </cols>
  <sheetData>
    <row r="2" spans="5:7" s="8" customFormat="1" ht="16.5" customHeight="1">
      <c r="E2" s="315" t="s">
        <v>308</v>
      </c>
      <c r="F2" s="315"/>
      <c r="G2" s="315"/>
    </row>
    <row r="3" ht="16.5" customHeight="1" thickBot="1">
      <c r="H3" s="18" t="s">
        <v>36</v>
      </c>
    </row>
    <row r="4" spans="2:8" ht="26.25" customHeight="1">
      <c r="B4" s="358" t="s">
        <v>28</v>
      </c>
      <c r="C4" s="358"/>
      <c r="D4" s="358"/>
      <c r="E4" s="360" t="s">
        <v>170</v>
      </c>
      <c r="F4" s="361"/>
      <c r="G4" s="361"/>
      <c r="H4" s="361"/>
    </row>
    <row r="5" spans="2:8" ht="27" customHeight="1">
      <c r="B5" s="359"/>
      <c r="C5" s="359"/>
      <c r="D5" s="359"/>
      <c r="E5" s="362" t="s">
        <v>60</v>
      </c>
      <c r="F5" s="363"/>
      <c r="G5" s="362" t="s">
        <v>171</v>
      </c>
      <c r="H5" s="364"/>
    </row>
    <row r="6" spans="2:8" ht="4.5" customHeight="1">
      <c r="B6" s="3"/>
      <c r="C6" s="3"/>
      <c r="D6" s="3"/>
      <c r="E6" s="17"/>
      <c r="F6" s="50"/>
      <c r="G6" s="3"/>
      <c r="H6" s="3"/>
    </row>
    <row r="7" spans="2:9" ht="15.75" customHeight="1">
      <c r="B7" s="2" t="s">
        <v>20</v>
      </c>
      <c r="C7" s="68">
        <v>23</v>
      </c>
      <c r="D7" s="115" t="s">
        <v>34</v>
      </c>
      <c r="E7" s="365">
        <v>72</v>
      </c>
      <c r="F7" s="366"/>
      <c r="G7" s="365">
        <v>46</v>
      </c>
      <c r="H7" s="367"/>
      <c r="I7" s="20"/>
    </row>
    <row r="8" spans="2:9" ht="15.75" customHeight="1">
      <c r="B8" s="3"/>
      <c r="C8" s="68">
        <v>24</v>
      </c>
      <c r="D8" s="68"/>
      <c r="E8" s="365">
        <v>68</v>
      </c>
      <c r="F8" s="366"/>
      <c r="G8" s="365">
        <v>45</v>
      </c>
      <c r="H8" s="367"/>
      <c r="I8" s="20"/>
    </row>
    <row r="9" spans="2:9" s="90" customFormat="1" ht="15.75" customHeight="1">
      <c r="B9" s="68"/>
      <c r="C9" s="68">
        <v>25</v>
      </c>
      <c r="D9" s="68"/>
      <c r="E9" s="365">
        <v>69</v>
      </c>
      <c r="F9" s="366"/>
      <c r="G9" s="365">
        <v>45</v>
      </c>
      <c r="H9" s="367"/>
      <c r="I9" s="136"/>
    </row>
    <row r="10" spans="2:9" ht="15.75" customHeight="1">
      <c r="B10" s="3"/>
      <c r="C10" s="68">
        <v>26</v>
      </c>
      <c r="D10" s="68"/>
      <c r="E10" s="365">
        <v>75</v>
      </c>
      <c r="F10" s="366"/>
      <c r="G10" s="365">
        <v>46</v>
      </c>
      <c r="H10" s="367"/>
      <c r="I10" s="20"/>
    </row>
    <row r="11" spans="2:9" ht="2.25" customHeight="1">
      <c r="B11" s="3"/>
      <c r="C11" s="68"/>
      <c r="D11" s="68"/>
      <c r="E11" s="214"/>
      <c r="F11" s="215"/>
      <c r="G11" s="216"/>
      <c r="H11" s="216"/>
      <c r="I11" s="20"/>
    </row>
    <row r="12" spans="2:9" s="90" customFormat="1" ht="15.75" customHeight="1" thickBot="1">
      <c r="B12" s="132"/>
      <c r="C12" s="226">
        <v>27</v>
      </c>
      <c r="D12" s="226"/>
      <c r="E12" s="368">
        <v>75</v>
      </c>
      <c r="F12" s="369"/>
      <c r="G12" s="368">
        <v>46</v>
      </c>
      <c r="H12" s="370"/>
      <c r="I12" s="136"/>
    </row>
    <row r="13" ht="18" customHeight="1">
      <c r="B13" s="1" t="s">
        <v>302</v>
      </c>
    </row>
  </sheetData>
  <sheetProtection/>
  <mergeCells count="15">
    <mergeCell ref="E9:F9"/>
    <mergeCell ref="G9:H9"/>
    <mergeCell ref="E12:F12"/>
    <mergeCell ref="G12:H12"/>
    <mergeCell ref="G7:H7"/>
    <mergeCell ref="E10:F10"/>
    <mergeCell ref="G10:H10"/>
    <mergeCell ref="E2:G2"/>
    <mergeCell ref="B4:D5"/>
    <mergeCell ref="E4:H4"/>
    <mergeCell ref="E5:F5"/>
    <mergeCell ref="G5:H5"/>
    <mergeCell ref="E8:F8"/>
    <mergeCell ref="G8:H8"/>
    <mergeCell ref="E7:F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B2:M26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5" style="54" customWidth="1"/>
    <col min="2" max="2" width="1.8984375" style="54" customWidth="1"/>
    <col min="3" max="3" width="8.59765625" style="54" customWidth="1"/>
    <col min="4" max="4" width="6.3984375" style="54" customWidth="1"/>
    <col min="5" max="5" width="7.59765625" style="54" customWidth="1"/>
    <col min="6" max="6" width="6.3984375" style="54" customWidth="1"/>
    <col min="7" max="7" width="7.59765625" style="54" customWidth="1"/>
    <col min="8" max="8" width="6.3984375" style="54" customWidth="1"/>
    <col min="9" max="9" width="7.59765625" style="54" customWidth="1"/>
    <col min="10" max="10" width="6.3984375" style="54" customWidth="1"/>
    <col min="11" max="13" width="7.59765625" style="54" customWidth="1"/>
    <col min="14" max="14" width="1.390625" style="54" customWidth="1"/>
    <col min="15" max="16384" width="9" style="54" customWidth="1"/>
  </cols>
  <sheetData>
    <row r="2" spans="4:10" s="90" customFormat="1" ht="18" customHeight="1">
      <c r="D2" s="272">
        <v>159</v>
      </c>
      <c r="E2" s="356" t="s">
        <v>353</v>
      </c>
      <c r="F2" s="356"/>
      <c r="G2" s="356"/>
      <c r="H2" s="356"/>
      <c r="I2" s="356"/>
      <c r="J2" s="356"/>
    </row>
    <row r="3" spans="2:13" ht="18" customHeight="1" thickBot="1">
      <c r="B3"/>
      <c r="C3"/>
      <c r="D3"/>
      <c r="E3"/>
      <c r="F3"/>
      <c r="G3"/>
      <c r="H3"/>
      <c r="I3" s="132"/>
      <c r="J3" s="132"/>
      <c r="K3" s="132"/>
      <c r="L3" s="127" t="s">
        <v>43</v>
      </c>
      <c r="M3" s="127"/>
    </row>
    <row r="4" spans="2:13" ht="27.75" customHeight="1">
      <c r="B4" s="373" t="s">
        <v>44</v>
      </c>
      <c r="C4" s="373"/>
      <c r="D4" s="352" t="s">
        <v>356</v>
      </c>
      <c r="E4" s="354"/>
      <c r="F4" s="352" t="s">
        <v>357</v>
      </c>
      <c r="G4" s="354"/>
      <c r="H4" s="352" t="s">
        <v>358</v>
      </c>
      <c r="I4" s="353"/>
      <c r="J4" s="352" t="s">
        <v>359</v>
      </c>
      <c r="K4" s="353"/>
      <c r="L4" s="371" t="s">
        <v>360</v>
      </c>
      <c r="M4" s="372"/>
    </row>
    <row r="5" spans="2:13" ht="27.75" customHeight="1">
      <c r="B5" s="374"/>
      <c r="C5" s="374"/>
      <c r="D5" s="74" t="s">
        <v>6</v>
      </c>
      <c r="E5" s="76" t="s">
        <v>7</v>
      </c>
      <c r="F5" s="74" t="s">
        <v>6</v>
      </c>
      <c r="G5" s="76" t="s">
        <v>7</v>
      </c>
      <c r="H5" s="74" t="s">
        <v>6</v>
      </c>
      <c r="I5" s="76" t="s">
        <v>7</v>
      </c>
      <c r="J5" s="74" t="s">
        <v>6</v>
      </c>
      <c r="K5" s="76" t="s">
        <v>7</v>
      </c>
      <c r="L5" s="74" t="s">
        <v>6</v>
      </c>
      <c r="M5" s="76" t="s">
        <v>7</v>
      </c>
    </row>
    <row r="6" spans="2:13" ht="13.5" customHeight="1">
      <c r="B6" s="68"/>
      <c r="C6" s="68"/>
      <c r="D6" s="205"/>
      <c r="E6" s="205"/>
      <c r="F6" s="68"/>
      <c r="G6" s="67"/>
      <c r="H6" s="68"/>
      <c r="I6" s="67"/>
      <c r="J6" s="68"/>
      <c r="K6" s="67"/>
      <c r="L6" s="68"/>
      <c r="M6" s="67"/>
    </row>
    <row r="7" spans="2:13" ht="13.5" customHeight="1">
      <c r="B7" s="200" t="s">
        <v>336</v>
      </c>
      <c r="C7" s="201"/>
      <c r="D7" s="86">
        <v>119</v>
      </c>
      <c r="E7" s="86">
        <v>5218</v>
      </c>
      <c r="F7" s="86">
        <v>112</v>
      </c>
      <c r="G7" s="86">
        <v>4832</v>
      </c>
      <c r="H7" s="86">
        <v>106</v>
      </c>
      <c r="I7" s="86">
        <v>4615</v>
      </c>
      <c r="J7" s="86">
        <v>101</v>
      </c>
      <c r="K7" s="86">
        <v>4308</v>
      </c>
      <c r="L7" s="113">
        <v>98</v>
      </c>
      <c r="M7" s="113">
        <v>4046</v>
      </c>
    </row>
    <row r="8" spans="2:13" ht="13.5" customHeight="1">
      <c r="B8" s="68"/>
      <c r="C8" s="68"/>
      <c r="D8" s="86"/>
      <c r="E8" s="198"/>
      <c r="F8" s="86"/>
      <c r="G8" s="198"/>
      <c r="H8" s="86"/>
      <c r="I8" s="198"/>
      <c r="J8" s="86"/>
      <c r="K8" s="198"/>
      <c r="L8" s="86"/>
      <c r="M8" s="198"/>
    </row>
    <row r="9" spans="2:13" ht="13.5" customHeight="1">
      <c r="B9" s="68"/>
      <c r="C9" s="103" t="s">
        <v>45</v>
      </c>
      <c r="D9" s="86">
        <v>18</v>
      </c>
      <c r="E9" s="86">
        <v>1155</v>
      </c>
      <c r="F9" s="86">
        <v>17</v>
      </c>
      <c r="G9" s="86">
        <v>1116</v>
      </c>
      <c r="H9" s="86">
        <v>16</v>
      </c>
      <c r="I9" s="86">
        <v>1126</v>
      </c>
      <c r="J9" s="86">
        <v>16</v>
      </c>
      <c r="K9" s="86">
        <v>1093</v>
      </c>
      <c r="L9" s="300">
        <v>15</v>
      </c>
      <c r="M9" s="300">
        <v>991</v>
      </c>
    </row>
    <row r="10" spans="2:13" ht="13.5" customHeight="1">
      <c r="B10" s="68"/>
      <c r="C10" s="103" t="s">
        <v>46</v>
      </c>
      <c r="D10" s="86">
        <v>9</v>
      </c>
      <c r="E10" s="86">
        <v>386</v>
      </c>
      <c r="F10" s="86">
        <v>9</v>
      </c>
      <c r="G10" s="86">
        <v>379</v>
      </c>
      <c r="H10" s="86">
        <v>9</v>
      </c>
      <c r="I10" s="86">
        <v>367</v>
      </c>
      <c r="J10" s="86">
        <v>8</v>
      </c>
      <c r="K10" s="86">
        <v>314</v>
      </c>
      <c r="L10" s="300">
        <v>8</v>
      </c>
      <c r="M10" s="300">
        <v>305</v>
      </c>
    </row>
    <row r="11" spans="2:13" ht="13.5" customHeight="1">
      <c r="B11" s="68"/>
      <c r="C11" s="103" t="s">
        <v>47</v>
      </c>
      <c r="D11" s="86">
        <v>3</v>
      </c>
      <c r="E11" s="86">
        <v>162</v>
      </c>
      <c r="F11" s="86">
        <v>3</v>
      </c>
      <c r="G11" s="86">
        <v>160</v>
      </c>
      <c r="H11" s="86">
        <v>3</v>
      </c>
      <c r="I11" s="86">
        <v>155</v>
      </c>
      <c r="J11" s="86">
        <v>3</v>
      </c>
      <c r="K11" s="86">
        <v>152</v>
      </c>
      <c r="L11" s="300">
        <v>3</v>
      </c>
      <c r="M11" s="300">
        <v>154</v>
      </c>
    </row>
    <row r="12" spans="2:13" ht="13.5" customHeight="1">
      <c r="B12" s="68"/>
      <c r="C12" s="103" t="s">
        <v>48</v>
      </c>
      <c r="D12" s="86">
        <v>9</v>
      </c>
      <c r="E12" s="86">
        <v>357</v>
      </c>
      <c r="F12" s="86">
        <v>9</v>
      </c>
      <c r="G12" s="86">
        <v>347</v>
      </c>
      <c r="H12" s="86">
        <v>8</v>
      </c>
      <c r="I12" s="86">
        <v>316</v>
      </c>
      <c r="J12" s="86">
        <v>8</v>
      </c>
      <c r="K12" s="86">
        <v>314</v>
      </c>
      <c r="L12" s="300">
        <v>8</v>
      </c>
      <c r="M12" s="300">
        <v>308</v>
      </c>
    </row>
    <row r="13" spans="2:13" ht="13.5" customHeight="1">
      <c r="B13" s="68"/>
      <c r="C13" s="103" t="s">
        <v>49</v>
      </c>
      <c r="D13" s="86">
        <v>9</v>
      </c>
      <c r="E13" s="86">
        <v>351</v>
      </c>
      <c r="F13" s="86">
        <v>9</v>
      </c>
      <c r="G13" s="86">
        <v>359</v>
      </c>
      <c r="H13" s="86">
        <v>9</v>
      </c>
      <c r="I13" s="86">
        <v>379</v>
      </c>
      <c r="J13" s="86">
        <v>8</v>
      </c>
      <c r="K13" s="86">
        <v>332</v>
      </c>
      <c r="L13" s="300">
        <v>8</v>
      </c>
      <c r="M13" s="300">
        <v>321</v>
      </c>
    </row>
    <row r="14" spans="2:13" ht="6.75" customHeight="1">
      <c r="B14" s="68"/>
      <c r="C14" s="103"/>
      <c r="D14" s="86"/>
      <c r="E14" s="86"/>
      <c r="F14" s="86"/>
      <c r="G14" s="86"/>
      <c r="H14" s="86"/>
      <c r="I14" s="86"/>
      <c r="J14" s="86"/>
      <c r="K14" s="86"/>
      <c r="L14" s="300"/>
      <c r="M14" s="300"/>
    </row>
    <row r="15" spans="2:13" ht="13.5" customHeight="1">
      <c r="B15" s="68"/>
      <c r="C15" s="103" t="s">
        <v>50</v>
      </c>
      <c r="D15" s="86">
        <v>4</v>
      </c>
      <c r="E15" s="86">
        <v>178</v>
      </c>
      <c r="F15" s="86">
        <v>4</v>
      </c>
      <c r="G15" s="86">
        <v>158</v>
      </c>
      <c r="H15" s="86">
        <v>4</v>
      </c>
      <c r="I15" s="86">
        <v>156</v>
      </c>
      <c r="J15" s="86">
        <v>4</v>
      </c>
      <c r="K15" s="86">
        <v>147</v>
      </c>
      <c r="L15" s="300">
        <v>4</v>
      </c>
      <c r="M15" s="300">
        <v>137</v>
      </c>
    </row>
    <row r="16" spans="2:13" ht="13.5" customHeight="1">
      <c r="B16" s="68"/>
      <c r="C16" s="103" t="s">
        <v>51</v>
      </c>
      <c r="D16" s="86">
        <v>1</v>
      </c>
      <c r="E16" s="86">
        <v>29</v>
      </c>
      <c r="F16" s="86">
        <v>1</v>
      </c>
      <c r="G16" s="86">
        <v>26</v>
      </c>
      <c r="H16" s="86">
        <v>0</v>
      </c>
      <c r="I16" s="86">
        <v>0</v>
      </c>
      <c r="J16" s="86">
        <v>0</v>
      </c>
      <c r="K16" s="86">
        <v>0</v>
      </c>
      <c r="L16" s="300">
        <v>0</v>
      </c>
      <c r="M16" s="300">
        <v>0</v>
      </c>
    </row>
    <row r="17" spans="2:13" ht="13.5" customHeight="1">
      <c r="B17" s="68"/>
      <c r="C17" s="103" t="s">
        <v>52</v>
      </c>
      <c r="D17" s="86">
        <v>8</v>
      </c>
      <c r="E17" s="86">
        <v>318</v>
      </c>
      <c r="F17" s="86">
        <v>7</v>
      </c>
      <c r="G17" s="86">
        <v>261</v>
      </c>
      <c r="H17" s="86">
        <v>7</v>
      </c>
      <c r="I17" s="86">
        <v>256</v>
      </c>
      <c r="J17" s="86">
        <v>7</v>
      </c>
      <c r="K17" s="86">
        <v>261</v>
      </c>
      <c r="L17" s="300">
        <v>7</v>
      </c>
      <c r="M17" s="300">
        <v>240</v>
      </c>
    </row>
    <row r="18" spans="2:13" ht="13.5" customHeight="1">
      <c r="B18" s="68"/>
      <c r="C18" s="103" t="s">
        <v>53</v>
      </c>
      <c r="D18" s="86">
        <v>12</v>
      </c>
      <c r="E18" s="86">
        <v>454</v>
      </c>
      <c r="F18" s="86">
        <v>10</v>
      </c>
      <c r="G18" s="86">
        <v>370</v>
      </c>
      <c r="H18" s="86">
        <v>10</v>
      </c>
      <c r="I18" s="86">
        <v>345</v>
      </c>
      <c r="J18" s="86">
        <v>10</v>
      </c>
      <c r="K18" s="86">
        <v>319</v>
      </c>
      <c r="L18" s="300">
        <v>10</v>
      </c>
      <c r="M18" s="300">
        <v>313</v>
      </c>
    </row>
    <row r="19" spans="2:13" ht="13.5" customHeight="1">
      <c r="B19" s="68"/>
      <c r="C19" s="103" t="s">
        <v>54</v>
      </c>
      <c r="D19" s="86">
        <v>5</v>
      </c>
      <c r="E19" s="86">
        <v>190</v>
      </c>
      <c r="F19" s="86">
        <v>5</v>
      </c>
      <c r="G19" s="86">
        <v>186</v>
      </c>
      <c r="H19" s="86">
        <v>5</v>
      </c>
      <c r="I19" s="86">
        <v>187</v>
      </c>
      <c r="J19" s="86">
        <v>4</v>
      </c>
      <c r="K19" s="86">
        <v>154</v>
      </c>
      <c r="L19" s="300">
        <v>4</v>
      </c>
      <c r="M19" s="300">
        <v>150</v>
      </c>
    </row>
    <row r="20" spans="2:13" ht="6.75" customHeight="1">
      <c r="B20" s="68"/>
      <c r="C20" s="103"/>
      <c r="D20" s="86"/>
      <c r="E20" s="86"/>
      <c r="F20" s="86"/>
      <c r="G20" s="86"/>
      <c r="H20" s="86"/>
      <c r="I20" s="86"/>
      <c r="J20" s="86"/>
      <c r="K20" s="86"/>
      <c r="L20" s="300"/>
      <c r="M20" s="300"/>
    </row>
    <row r="21" spans="2:13" ht="13.5" customHeight="1">
      <c r="B21" s="68"/>
      <c r="C21" s="103" t="s">
        <v>55</v>
      </c>
      <c r="D21" s="86">
        <v>4</v>
      </c>
      <c r="E21" s="86">
        <v>162</v>
      </c>
      <c r="F21" s="86">
        <v>4</v>
      </c>
      <c r="G21" s="86">
        <v>160</v>
      </c>
      <c r="H21" s="86">
        <v>4</v>
      </c>
      <c r="I21" s="86">
        <v>153</v>
      </c>
      <c r="J21" s="86">
        <v>4</v>
      </c>
      <c r="K21" s="86">
        <v>155</v>
      </c>
      <c r="L21" s="300">
        <v>4</v>
      </c>
      <c r="M21" s="300">
        <v>151</v>
      </c>
    </row>
    <row r="22" spans="2:13" ht="13.5" customHeight="1">
      <c r="B22" s="68"/>
      <c r="C22" s="103" t="s">
        <v>56</v>
      </c>
      <c r="D22" s="86">
        <v>21</v>
      </c>
      <c r="E22" s="86">
        <v>821</v>
      </c>
      <c r="F22" s="86">
        <v>20</v>
      </c>
      <c r="G22" s="86">
        <v>736</v>
      </c>
      <c r="H22" s="86">
        <v>17</v>
      </c>
      <c r="I22" s="86">
        <v>608</v>
      </c>
      <c r="J22" s="86">
        <v>16</v>
      </c>
      <c r="K22" s="86">
        <v>555</v>
      </c>
      <c r="L22" s="300">
        <v>15</v>
      </c>
      <c r="M22" s="300">
        <v>512</v>
      </c>
    </row>
    <row r="23" spans="2:13" ht="13.5" customHeight="1">
      <c r="B23" s="68"/>
      <c r="C23" s="103" t="s">
        <v>57</v>
      </c>
      <c r="D23" s="86">
        <v>1</v>
      </c>
      <c r="E23" s="86">
        <v>31</v>
      </c>
      <c r="F23" s="86">
        <v>1</v>
      </c>
      <c r="G23" s="86">
        <v>31</v>
      </c>
      <c r="H23" s="86">
        <v>1</v>
      </c>
      <c r="I23" s="86">
        <v>32</v>
      </c>
      <c r="J23" s="86">
        <v>1</v>
      </c>
      <c r="K23" s="86">
        <v>30</v>
      </c>
      <c r="L23" s="300">
        <v>1</v>
      </c>
      <c r="M23" s="300">
        <v>31</v>
      </c>
    </row>
    <row r="24" spans="2:13" ht="13.5" customHeight="1">
      <c r="B24" s="68"/>
      <c r="C24" s="103" t="s">
        <v>58</v>
      </c>
      <c r="D24" s="86">
        <v>6</v>
      </c>
      <c r="E24" s="86">
        <v>222</v>
      </c>
      <c r="F24" s="86">
        <v>4</v>
      </c>
      <c r="G24" s="86">
        <v>151</v>
      </c>
      <c r="H24" s="86">
        <v>4</v>
      </c>
      <c r="I24" s="86">
        <v>156</v>
      </c>
      <c r="J24" s="86">
        <v>4</v>
      </c>
      <c r="K24" s="86">
        <v>154</v>
      </c>
      <c r="L24" s="300">
        <v>3</v>
      </c>
      <c r="M24" s="300">
        <v>116</v>
      </c>
    </row>
    <row r="25" spans="2:13" ht="13.5" customHeight="1" thickBot="1">
      <c r="B25" s="132"/>
      <c r="C25" s="202" t="s">
        <v>59</v>
      </c>
      <c r="D25" s="199">
        <v>9</v>
      </c>
      <c r="E25" s="199">
        <v>402</v>
      </c>
      <c r="F25" s="199">
        <v>9</v>
      </c>
      <c r="G25" s="199">
        <v>392</v>
      </c>
      <c r="H25" s="199">
        <v>9</v>
      </c>
      <c r="I25" s="199">
        <v>379</v>
      </c>
      <c r="J25" s="199">
        <v>8</v>
      </c>
      <c r="K25" s="199">
        <v>328</v>
      </c>
      <c r="L25" s="301">
        <v>8</v>
      </c>
      <c r="M25" s="301">
        <v>317</v>
      </c>
    </row>
    <row r="26" spans="2:13" ht="18" customHeight="1">
      <c r="B26"/>
      <c r="C26" s="54" t="s">
        <v>303</v>
      </c>
      <c r="D26"/>
      <c r="E26"/>
      <c r="F26"/>
      <c r="G26"/>
      <c r="H26"/>
      <c r="I26"/>
      <c r="J26"/>
      <c r="K26"/>
      <c r="L26"/>
      <c r="M26"/>
    </row>
  </sheetData>
  <sheetProtection/>
  <mergeCells count="7">
    <mergeCell ref="E2:J2"/>
    <mergeCell ref="L4:M4"/>
    <mergeCell ref="B4:C5"/>
    <mergeCell ref="H4:I4"/>
    <mergeCell ref="J4:K4"/>
    <mergeCell ref="D4:E4"/>
    <mergeCell ref="F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9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4.19921875" style="1" customWidth="1"/>
    <col min="2" max="2" width="24.09765625" style="1" customWidth="1"/>
    <col min="3" max="5" width="13.69921875" style="1" customWidth="1"/>
    <col min="6" max="7" width="13.69921875" style="54" customWidth="1"/>
    <col min="8" max="9" width="9" style="1" customWidth="1"/>
    <col min="10" max="16384" width="9" style="1" customWidth="1"/>
  </cols>
  <sheetData>
    <row r="2" spans="2:7" s="8" customFormat="1" ht="18" customHeight="1">
      <c r="B2" s="273"/>
      <c r="C2" s="339" t="s">
        <v>354</v>
      </c>
      <c r="D2" s="339"/>
      <c r="E2" s="339"/>
      <c r="F2" s="90"/>
      <c r="G2" s="90"/>
    </row>
    <row r="3" spans="2:7" ht="6.75" customHeight="1" thickBot="1">
      <c r="B3"/>
      <c r="C3"/>
      <c r="D3"/>
      <c r="E3"/>
      <c r="F3" s="197"/>
      <c r="G3" s="127"/>
    </row>
    <row r="4" spans="2:7" ht="18.75" customHeight="1">
      <c r="B4" s="196"/>
      <c r="C4" s="206" t="s">
        <v>334</v>
      </c>
      <c r="D4" s="206" t="s">
        <v>335</v>
      </c>
      <c r="E4" s="206" t="s">
        <v>332</v>
      </c>
      <c r="F4" s="206" t="s">
        <v>343</v>
      </c>
      <c r="G4" s="243" t="s">
        <v>361</v>
      </c>
    </row>
    <row r="5" spans="2:7" ht="6.75" customHeight="1">
      <c r="B5" s="3"/>
      <c r="C5" s="204"/>
      <c r="D5" s="68"/>
      <c r="E5" s="68"/>
      <c r="F5" s="68"/>
      <c r="G5" s="68"/>
    </row>
    <row r="6" spans="2:7" ht="14.25" customHeight="1">
      <c r="B6" s="203" t="s">
        <v>269</v>
      </c>
      <c r="C6" s="49">
        <v>29701</v>
      </c>
      <c r="D6" s="49">
        <v>30338</v>
      </c>
      <c r="E6" s="49">
        <v>31349</v>
      </c>
      <c r="F6" s="49">
        <v>32396</v>
      </c>
      <c r="G6" s="303">
        <v>33437</v>
      </c>
    </row>
    <row r="7" spans="2:7" ht="6.75" customHeight="1">
      <c r="B7" s="203"/>
      <c r="C7" s="49"/>
      <c r="D7" s="49"/>
      <c r="E7" s="49"/>
      <c r="F7" s="49"/>
      <c r="G7" s="303"/>
    </row>
    <row r="8" spans="2:7" ht="14.25" customHeight="1">
      <c r="B8" s="213" t="s">
        <v>270</v>
      </c>
      <c r="C8" s="49">
        <v>1329559</v>
      </c>
      <c r="D8" s="49">
        <v>1344718</v>
      </c>
      <c r="E8" s="49">
        <v>1677735</v>
      </c>
      <c r="F8" s="49">
        <v>1733519</v>
      </c>
      <c r="G8" s="303">
        <v>1795054</v>
      </c>
    </row>
    <row r="9" spans="2:7" ht="6.75" customHeight="1">
      <c r="B9" s="195"/>
      <c r="C9" s="49"/>
      <c r="D9" s="49"/>
      <c r="E9" s="49"/>
      <c r="F9" s="49"/>
      <c r="G9" s="303"/>
    </row>
    <row r="10" spans="2:7" ht="14.25" customHeight="1">
      <c r="B10" s="207" t="s">
        <v>271</v>
      </c>
      <c r="C10" s="49"/>
      <c r="D10" s="49"/>
      <c r="E10" s="49"/>
      <c r="F10" s="49"/>
      <c r="G10" s="303"/>
    </row>
    <row r="11" spans="2:7" ht="14.25" customHeight="1">
      <c r="B11" s="207" t="s">
        <v>272</v>
      </c>
      <c r="C11" s="49">
        <v>5646</v>
      </c>
      <c r="D11" s="49">
        <v>5934</v>
      </c>
      <c r="E11" s="49">
        <v>6354</v>
      </c>
      <c r="F11" s="49">
        <v>6659</v>
      </c>
      <c r="G11" s="303">
        <v>6807</v>
      </c>
    </row>
    <row r="12" spans="2:7" ht="6.75" customHeight="1">
      <c r="B12" s="195"/>
      <c r="C12" s="49"/>
      <c r="D12" s="49"/>
      <c r="E12" s="49"/>
      <c r="F12" s="49"/>
      <c r="G12" s="263"/>
    </row>
    <row r="13" spans="2:7" ht="14.25" customHeight="1">
      <c r="B13" s="207" t="s">
        <v>273</v>
      </c>
      <c r="C13" s="49">
        <v>1029</v>
      </c>
      <c r="D13" s="49">
        <v>1023</v>
      </c>
      <c r="E13" s="49">
        <v>1125</v>
      </c>
      <c r="F13" s="49">
        <v>1217</v>
      </c>
      <c r="G13" s="263">
        <v>1207</v>
      </c>
    </row>
    <row r="14" spans="2:7" ht="14.25" customHeight="1">
      <c r="B14" s="207" t="s">
        <v>274</v>
      </c>
      <c r="C14" s="49">
        <v>726</v>
      </c>
      <c r="D14" s="49">
        <v>793</v>
      </c>
      <c r="E14" s="49">
        <v>836</v>
      </c>
      <c r="F14" s="49">
        <v>930</v>
      </c>
      <c r="G14" s="263">
        <v>925</v>
      </c>
    </row>
    <row r="15" spans="2:7" ht="6.75" customHeight="1">
      <c r="B15" s="207"/>
      <c r="C15" s="49"/>
      <c r="D15" s="49"/>
      <c r="E15" s="49"/>
      <c r="F15" s="49"/>
      <c r="G15" s="263"/>
    </row>
    <row r="16" spans="2:7" ht="14.25" customHeight="1">
      <c r="B16" s="207" t="s">
        <v>275</v>
      </c>
      <c r="C16" s="49">
        <v>1060</v>
      </c>
      <c r="D16" s="49">
        <v>1223</v>
      </c>
      <c r="E16" s="49">
        <v>1465</v>
      </c>
      <c r="F16" s="49">
        <v>1544</v>
      </c>
      <c r="G16" s="263">
        <v>1607</v>
      </c>
    </row>
    <row r="17" spans="2:7" ht="14.25" customHeight="1">
      <c r="B17" s="207" t="s">
        <v>276</v>
      </c>
      <c r="C17" s="49">
        <v>886</v>
      </c>
      <c r="D17" s="49">
        <v>955</v>
      </c>
      <c r="E17" s="49">
        <v>891</v>
      </c>
      <c r="F17" s="49">
        <v>950</v>
      </c>
      <c r="G17" s="263">
        <v>1020</v>
      </c>
    </row>
    <row r="18" spans="2:7" ht="14.25" customHeight="1">
      <c r="B18" s="207" t="s">
        <v>277</v>
      </c>
      <c r="C18" s="49">
        <v>667</v>
      </c>
      <c r="D18" s="49">
        <v>674</v>
      </c>
      <c r="E18" s="49">
        <v>698</v>
      </c>
      <c r="F18" s="49">
        <v>710</v>
      </c>
      <c r="G18" s="263">
        <v>739</v>
      </c>
    </row>
    <row r="19" spans="2:7" ht="14.25" customHeight="1">
      <c r="B19" s="207" t="s">
        <v>278</v>
      </c>
      <c r="C19" s="49">
        <v>645</v>
      </c>
      <c r="D19" s="49">
        <v>681</v>
      </c>
      <c r="E19" s="49">
        <v>715</v>
      </c>
      <c r="F19" s="49">
        <v>687</v>
      </c>
      <c r="G19" s="263">
        <v>703</v>
      </c>
    </row>
    <row r="20" spans="2:7" ht="14.25" customHeight="1">
      <c r="B20" s="207" t="s">
        <v>279</v>
      </c>
      <c r="C20" s="49">
        <v>633</v>
      </c>
      <c r="D20" s="49">
        <v>585</v>
      </c>
      <c r="E20" s="49">
        <v>624</v>
      </c>
      <c r="F20" s="49">
        <v>621</v>
      </c>
      <c r="G20" s="263">
        <v>606</v>
      </c>
    </row>
    <row r="21" spans="2:7" ht="6.75" customHeight="1">
      <c r="B21" s="195"/>
      <c r="C21" s="49"/>
      <c r="D21" s="49"/>
      <c r="E21" s="49"/>
      <c r="F21" s="49"/>
      <c r="G21" s="263"/>
    </row>
    <row r="22" spans="2:7" ht="13.5" customHeight="1">
      <c r="B22" s="207" t="s">
        <v>280</v>
      </c>
      <c r="C22" s="49"/>
      <c r="D22" s="49"/>
      <c r="E22" s="49"/>
      <c r="F22" s="49"/>
      <c r="G22" s="263"/>
    </row>
    <row r="23" spans="2:7" ht="14.25" customHeight="1">
      <c r="B23" s="207" t="s">
        <v>272</v>
      </c>
      <c r="C23" s="49">
        <v>7114054444</v>
      </c>
      <c r="D23" s="49">
        <v>7506666908</v>
      </c>
      <c r="E23" s="49">
        <v>8127889584</v>
      </c>
      <c r="F23" s="49">
        <v>8730650918</v>
      </c>
      <c r="G23" s="303">
        <v>9128642934</v>
      </c>
    </row>
    <row r="24" spans="2:7" ht="6.75" customHeight="1">
      <c r="B24" s="207"/>
      <c r="C24" s="49"/>
      <c r="D24" s="49"/>
      <c r="E24" s="49"/>
      <c r="F24" s="49"/>
      <c r="G24" s="263"/>
    </row>
    <row r="25" spans="2:8" ht="14.25" customHeight="1">
      <c r="B25" s="207" t="s">
        <v>281</v>
      </c>
      <c r="C25" s="49">
        <v>3698267249</v>
      </c>
      <c r="D25" s="49">
        <v>3929963589</v>
      </c>
      <c r="E25" s="49">
        <v>4302945051</v>
      </c>
      <c r="F25" s="49">
        <v>4669830596</v>
      </c>
      <c r="G25" s="263">
        <v>4869695645</v>
      </c>
      <c r="H25" s="1" t="s">
        <v>366</v>
      </c>
    </row>
    <row r="26" spans="2:8" ht="14.25" customHeight="1">
      <c r="B26" s="207" t="s">
        <v>282</v>
      </c>
      <c r="C26" s="49">
        <v>613463001</v>
      </c>
      <c r="D26" s="49">
        <v>821535309</v>
      </c>
      <c r="E26" s="49">
        <v>904563686</v>
      </c>
      <c r="F26" s="49">
        <v>1018669104</v>
      </c>
      <c r="G26" s="263">
        <v>1270124775</v>
      </c>
      <c r="H26"/>
    </row>
    <row r="27" spans="2:7" ht="14.25" customHeight="1">
      <c r="B27" s="207" t="s">
        <v>283</v>
      </c>
      <c r="C27" s="49">
        <v>2404540279</v>
      </c>
      <c r="D27" s="49">
        <v>2324116464</v>
      </c>
      <c r="E27" s="49">
        <v>2431270901</v>
      </c>
      <c r="F27" s="49">
        <v>2495617972</v>
      </c>
      <c r="G27" s="263">
        <v>2405773836</v>
      </c>
    </row>
    <row r="28" spans="2:7" ht="14.25" customHeight="1" thickBot="1">
      <c r="B28" s="208" t="s">
        <v>284</v>
      </c>
      <c r="C28" s="94">
        <v>397783915</v>
      </c>
      <c r="D28" s="94">
        <v>431051546</v>
      </c>
      <c r="E28" s="94">
        <v>489109946</v>
      </c>
      <c r="F28" s="94">
        <v>546533246</v>
      </c>
      <c r="G28" s="265">
        <v>583048678</v>
      </c>
    </row>
    <row r="29" spans="2:7" ht="18" customHeight="1">
      <c r="B29" s="1" t="s">
        <v>304</v>
      </c>
      <c r="C29"/>
      <c r="D29"/>
      <c r="E29"/>
      <c r="F29"/>
      <c r="G29"/>
    </row>
  </sheetData>
  <sheetProtection/>
  <mergeCells count="1">
    <mergeCell ref="C2:E2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B2:Z43"/>
  <sheetViews>
    <sheetView showGridLines="0" zoomScale="86" zoomScaleNormal="86" zoomScaleSheetLayoutView="100" zoomScalePageLayoutView="0" workbookViewId="0" topLeftCell="G1">
      <selection activeCell="O20" sqref="O20"/>
    </sheetView>
  </sheetViews>
  <sheetFormatPr defaultColWidth="8.796875" defaultRowHeight="13.5" customHeight="1"/>
  <cols>
    <col min="1" max="1" width="0.59375" style="96" hidden="1" customWidth="1"/>
    <col min="2" max="2" width="5" style="96" customWidth="1"/>
    <col min="3" max="3" width="3.59765625" style="96" customWidth="1"/>
    <col min="4" max="4" width="5" style="96" customWidth="1"/>
    <col min="5" max="5" width="8.5" style="96" bestFit="1" customWidth="1"/>
    <col min="6" max="6" width="8.5" style="96" customWidth="1"/>
    <col min="7" max="7" width="10.5" style="96" customWidth="1"/>
    <col min="8" max="8" width="9.8984375" style="96" customWidth="1"/>
    <col min="9" max="9" width="10.5" style="96" customWidth="1"/>
    <col min="10" max="10" width="8.59765625" style="96" bestFit="1" customWidth="1"/>
    <col min="11" max="11" width="10.19921875" style="96" bestFit="1" customWidth="1"/>
    <col min="12" max="12" width="9.5" style="96" bestFit="1" customWidth="1"/>
    <col min="13" max="13" width="10.5" style="96" bestFit="1" customWidth="1"/>
    <col min="14" max="14" width="0.8984375" style="96" customWidth="1"/>
    <col min="15" max="15" width="8" style="96" bestFit="1" customWidth="1"/>
    <col min="16" max="17" width="8.69921875" style="96" bestFit="1" customWidth="1"/>
    <col min="18" max="18" width="10.5" style="96" bestFit="1" customWidth="1"/>
    <col min="19" max="19" width="6.59765625" style="96" customWidth="1"/>
    <col min="20" max="20" width="8.59765625" style="96" customWidth="1"/>
    <col min="21" max="21" width="7.09765625" style="96" bestFit="1" customWidth="1"/>
    <col min="22" max="22" width="8.19921875" style="167" customWidth="1"/>
    <col min="23" max="23" width="8.5" style="96" customWidth="1"/>
    <col min="24" max="24" width="8.19921875" style="167" customWidth="1"/>
    <col min="25" max="25" width="9.5" style="96" customWidth="1"/>
    <col min="26" max="26" width="12.19921875" style="96" customWidth="1"/>
    <col min="27" max="16384" width="9" style="96" customWidth="1"/>
  </cols>
  <sheetData>
    <row r="2" spans="5:24" s="118" customFormat="1" ht="18" customHeight="1">
      <c r="E2" s="375"/>
      <c r="F2" s="375"/>
      <c r="G2" s="375"/>
      <c r="H2" s="375"/>
      <c r="I2" s="375"/>
      <c r="J2" s="375"/>
      <c r="K2" s="375" t="s">
        <v>309</v>
      </c>
      <c r="L2" s="375"/>
      <c r="M2" s="375"/>
      <c r="N2" s="375"/>
      <c r="O2" s="375"/>
      <c r="P2" s="375"/>
      <c r="Q2" s="375"/>
      <c r="V2" s="166"/>
      <c r="X2" s="166"/>
    </row>
    <row r="3" ht="18" customHeight="1" thickBot="1">
      <c r="B3" s="96" t="s">
        <v>61</v>
      </c>
    </row>
    <row r="4" spans="2:26" ht="18" customHeight="1">
      <c r="B4" s="416" t="s">
        <v>84</v>
      </c>
      <c r="C4" s="416"/>
      <c r="D4" s="417"/>
      <c r="E4" s="139"/>
      <c r="F4" s="413" t="s">
        <v>285</v>
      </c>
      <c r="G4" s="414"/>
      <c r="H4" s="414"/>
      <c r="I4" s="414"/>
      <c r="J4" s="414"/>
      <c r="K4" s="414"/>
      <c r="L4" s="414"/>
      <c r="M4" s="415"/>
      <c r="N4" s="140"/>
      <c r="O4" s="383" t="s">
        <v>286</v>
      </c>
      <c r="P4" s="384"/>
      <c r="Q4" s="385" t="s">
        <v>287</v>
      </c>
      <c r="R4" s="383"/>
      <c r="S4" s="386"/>
      <c r="T4" s="387"/>
      <c r="U4" s="383" t="s">
        <v>288</v>
      </c>
      <c r="V4" s="386"/>
      <c r="W4" s="386"/>
      <c r="X4" s="387"/>
      <c r="Y4" s="391" t="s">
        <v>289</v>
      </c>
      <c r="Z4" s="392"/>
    </row>
    <row r="5" spans="2:26" ht="18" customHeight="1">
      <c r="B5" s="418" t="s">
        <v>98</v>
      </c>
      <c r="C5" s="418"/>
      <c r="D5" s="419"/>
      <c r="E5" s="142" t="s">
        <v>99</v>
      </c>
      <c r="F5" s="376" t="s">
        <v>100</v>
      </c>
      <c r="G5" s="377"/>
      <c r="H5" s="377"/>
      <c r="I5" s="378"/>
      <c r="J5" s="405" t="s">
        <v>101</v>
      </c>
      <c r="K5" s="405"/>
      <c r="L5" s="420" t="s">
        <v>290</v>
      </c>
      <c r="M5" s="421"/>
      <c r="N5" s="388" t="s">
        <v>291</v>
      </c>
      <c r="O5" s="389"/>
      <c r="P5" s="390"/>
      <c r="Q5" s="397" t="s">
        <v>292</v>
      </c>
      <c r="R5" s="398"/>
      <c r="S5" s="401" t="s">
        <v>293</v>
      </c>
      <c r="T5" s="402"/>
      <c r="U5" s="397" t="s">
        <v>167</v>
      </c>
      <c r="V5" s="405"/>
      <c r="W5" s="397" t="s">
        <v>294</v>
      </c>
      <c r="X5" s="398"/>
      <c r="Y5" s="393"/>
      <c r="Z5" s="394"/>
    </row>
    <row r="6" spans="2:26" ht="18" customHeight="1">
      <c r="B6" s="418"/>
      <c r="C6" s="418"/>
      <c r="D6" s="419"/>
      <c r="E6" s="142" t="s">
        <v>102</v>
      </c>
      <c r="F6" s="376" t="s">
        <v>103</v>
      </c>
      <c r="G6" s="377"/>
      <c r="H6" s="376" t="s">
        <v>104</v>
      </c>
      <c r="I6" s="378"/>
      <c r="J6" s="406"/>
      <c r="K6" s="406"/>
      <c r="L6" s="379" t="s">
        <v>295</v>
      </c>
      <c r="M6" s="380"/>
      <c r="N6" s="146"/>
      <c r="O6" s="381" t="s">
        <v>296</v>
      </c>
      <c r="P6" s="382"/>
      <c r="Q6" s="399"/>
      <c r="R6" s="400"/>
      <c r="S6" s="403"/>
      <c r="T6" s="404"/>
      <c r="U6" s="399"/>
      <c r="V6" s="406"/>
      <c r="W6" s="399"/>
      <c r="X6" s="400"/>
      <c r="Y6" s="395"/>
      <c r="Z6" s="396"/>
    </row>
    <row r="7" spans="2:26" ht="18" customHeight="1">
      <c r="B7" s="407" t="s">
        <v>21</v>
      </c>
      <c r="C7" s="407"/>
      <c r="D7" s="408"/>
      <c r="E7" s="148"/>
      <c r="F7" s="147" t="s">
        <v>105</v>
      </c>
      <c r="G7" s="143" t="s">
        <v>62</v>
      </c>
      <c r="H7" s="147" t="s">
        <v>105</v>
      </c>
      <c r="I7" s="149" t="s">
        <v>62</v>
      </c>
      <c r="J7" s="145" t="s">
        <v>105</v>
      </c>
      <c r="K7" s="143" t="s">
        <v>62</v>
      </c>
      <c r="L7" s="147" t="s">
        <v>105</v>
      </c>
      <c r="M7" s="143" t="s">
        <v>62</v>
      </c>
      <c r="N7" s="147"/>
      <c r="O7" s="145" t="s">
        <v>105</v>
      </c>
      <c r="P7" s="149" t="s">
        <v>62</v>
      </c>
      <c r="Q7" s="147" t="s">
        <v>105</v>
      </c>
      <c r="R7" s="149" t="s">
        <v>62</v>
      </c>
      <c r="S7" s="147" t="s">
        <v>105</v>
      </c>
      <c r="T7" s="149" t="s">
        <v>62</v>
      </c>
      <c r="U7" s="147" t="s">
        <v>105</v>
      </c>
      <c r="V7" s="168" t="s">
        <v>62</v>
      </c>
      <c r="W7" s="147" t="s">
        <v>105</v>
      </c>
      <c r="X7" s="168" t="s">
        <v>62</v>
      </c>
      <c r="Y7" s="147" t="s">
        <v>105</v>
      </c>
      <c r="Z7" s="143" t="s">
        <v>62</v>
      </c>
    </row>
    <row r="8" spans="2:26" ht="9.75" customHeight="1">
      <c r="B8" s="122"/>
      <c r="C8" s="122"/>
      <c r="D8" s="122"/>
      <c r="E8" s="95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169"/>
      <c r="W8" s="51"/>
      <c r="X8" s="169"/>
      <c r="Y8" s="117"/>
      <c r="Z8" s="51"/>
    </row>
    <row r="9" spans="2:26" ht="13.5" customHeight="1">
      <c r="B9" s="409" t="s">
        <v>106</v>
      </c>
      <c r="C9" s="409"/>
      <c r="D9" s="410"/>
      <c r="E9" s="95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169"/>
      <c r="W9" s="51"/>
      <c r="X9" s="169"/>
      <c r="Y9" s="51"/>
      <c r="Z9" s="51"/>
    </row>
    <row r="10" spans="2:26" ht="18" customHeight="1">
      <c r="B10" s="122" t="s">
        <v>20</v>
      </c>
      <c r="C10" s="122">
        <v>23</v>
      </c>
      <c r="D10" s="122" t="s">
        <v>21</v>
      </c>
      <c r="E10" s="95">
        <v>28774</v>
      </c>
      <c r="F10" s="51">
        <v>8376</v>
      </c>
      <c r="G10" s="51">
        <v>2930791</v>
      </c>
      <c r="H10" s="51">
        <v>268490</v>
      </c>
      <c r="I10" s="51">
        <v>2589514</v>
      </c>
      <c r="J10" s="51">
        <v>46118</v>
      </c>
      <c r="K10" s="51">
        <v>503705</v>
      </c>
      <c r="L10" s="51">
        <v>169390</v>
      </c>
      <c r="M10" s="51">
        <v>1544331</v>
      </c>
      <c r="N10" s="51"/>
      <c r="O10" s="51">
        <v>5986</v>
      </c>
      <c r="P10" s="51">
        <v>44542</v>
      </c>
      <c r="Q10" s="51">
        <v>14207</v>
      </c>
      <c r="R10" s="51">
        <v>935335</v>
      </c>
      <c r="S10" s="51">
        <v>19</v>
      </c>
      <c r="T10" s="51">
        <v>630</v>
      </c>
      <c r="U10" s="51">
        <v>134</v>
      </c>
      <c r="V10" s="169">
        <v>56010</v>
      </c>
      <c r="W10" s="51">
        <v>198</v>
      </c>
      <c r="X10" s="169">
        <v>9900</v>
      </c>
      <c r="Y10" s="51">
        <v>512918</v>
      </c>
      <c r="Z10" s="51">
        <v>8614758</v>
      </c>
    </row>
    <row r="11" spans="2:26" s="118" customFormat="1" ht="16.5" customHeight="1">
      <c r="B11" s="122"/>
      <c r="C11" s="122">
        <v>24</v>
      </c>
      <c r="D11" s="122"/>
      <c r="E11" s="95">
        <v>28552</v>
      </c>
      <c r="F11" s="51">
        <v>8086</v>
      </c>
      <c r="G11" s="51">
        <v>2869864</v>
      </c>
      <c r="H11" s="51">
        <v>268390</v>
      </c>
      <c r="I11" s="51">
        <v>2606986</v>
      </c>
      <c r="J11" s="51">
        <v>46192</v>
      </c>
      <c r="K11" s="51">
        <v>508659</v>
      </c>
      <c r="L11" s="51">
        <v>169360</v>
      </c>
      <c r="M11" s="51">
        <v>1547615</v>
      </c>
      <c r="N11" s="51"/>
      <c r="O11" s="51">
        <v>6615</v>
      </c>
      <c r="P11" s="51">
        <v>46495</v>
      </c>
      <c r="Q11" s="51">
        <v>14899</v>
      </c>
      <c r="R11" s="51">
        <v>957753</v>
      </c>
      <c r="S11" s="51">
        <v>15</v>
      </c>
      <c r="T11" s="51">
        <v>334</v>
      </c>
      <c r="U11" s="51">
        <v>107</v>
      </c>
      <c r="V11" s="169">
        <v>44730</v>
      </c>
      <c r="W11" s="51">
        <v>183</v>
      </c>
      <c r="X11" s="169">
        <v>9150</v>
      </c>
      <c r="Y11" s="51">
        <v>513847</v>
      </c>
      <c r="Z11" s="51">
        <v>8591586</v>
      </c>
    </row>
    <row r="12" spans="2:26" ht="16.5" customHeight="1">
      <c r="B12" s="122"/>
      <c r="C12" s="122">
        <v>25</v>
      </c>
      <c r="D12" s="122"/>
      <c r="E12" s="95">
        <v>27608</v>
      </c>
      <c r="F12" s="51">
        <v>8040</v>
      </c>
      <c r="G12" s="51">
        <v>2948364</v>
      </c>
      <c r="H12" s="51">
        <v>264657</v>
      </c>
      <c r="I12" s="51">
        <v>2596749</v>
      </c>
      <c r="J12" s="51">
        <v>46611</v>
      </c>
      <c r="K12" s="51">
        <v>489503</v>
      </c>
      <c r="L12" s="51">
        <v>167511</v>
      </c>
      <c r="M12" s="51">
        <v>1605889</v>
      </c>
      <c r="N12" s="51"/>
      <c r="O12" s="51">
        <v>6779</v>
      </c>
      <c r="P12" s="51">
        <v>45595</v>
      </c>
      <c r="Q12" s="51">
        <v>15016</v>
      </c>
      <c r="R12" s="51">
        <v>1013019</v>
      </c>
      <c r="S12" s="51">
        <v>21</v>
      </c>
      <c r="T12" s="51">
        <v>757</v>
      </c>
      <c r="U12" s="51">
        <v>110</v>
      </c>
      <c r="V12" s="169">
        <v>46020</v>
      </c>
      <c r="W12" s="51">
        <v>189</v>
      </c>
      <c r="X12" s="169">
        <v>9450</v>
      </c>
      <c r="Y12" s="51">
        <v>508934</v>
      </c>
      <c r="Z12" s="51">
        <v>8755346</v>
      </c>
    </row>
    <row r="13" spans="2:26" ht="6.75" customHeight="1">
      <c r="B13" s="122"/>
      <c r="C13" s="122"/>
      <c r="D13" s="122"/>
      <c r="E13" s="95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169"/>
      <c r="W13" s="51"/>
      <c r="X13" s="169"/>
      <c r="Y13" s="51"/>
      <c r="Z13" s="51"/>
    </row>
    <row r="14" spans="2:26" s="118" customFormat="1" ht="16.5" customHeight="1">
      <c r="B14" s="122"/>
      <c r="C14" s="151">
        <v>26</v>
      </c>
      <c r="D14" s="150"/>
      <c r="E14" s="291">
        <v>27124</v>
      </c>
      <c r="F14" s="292">
        <v>7983</v>
      </c>
      <c r="G14" s="292">
        <v>2964108</v>
      </c>
      <c r="H14" s="292">
        <v>267147</v>
      </c>
      <c r="I14" s="292">
        <v>2680828</v>
      </c>
      <c r="J14" s="292">
        <v>47188</v>
      </c>
      <c r="K14" s="292">
        <v>491365</v>
      </c>
      <c r="L14" s="292">
        <v>171535</v>
      </c>
      <c r="M14" s="292">
        <v>1697327</v>
      </c>
      <c r="N14" s="292"/>
      <c r="O14" s="292">
        <v>6346</v>
      </c>
      <c r="P14" s="292">
        <v>42871</v>
      </c>
      <c r="Q14" s="292">
        <v>16425</v>
      </c>
      <c r="R14" s="292">
        <v>1047671</v>
      </c>
      <c r="S14" s="292">
        <v>18</v>
      </c>
      <c r="T14" s="292">
        <v>446</v>
      </c>
      <c r="U14" s="292">
        <v>101</v>
      </c>
      <c r="V14" s="293">
        <v>42284</v>
      </c>
      <c r="W14" s="292">
        <v>176</v>
      </c>
      <c r="X14" s="293">
        <v>8800</v>
      </c>
      <c r="Y14" s="292">
        <v>516919</v>
      </c>
      <c r="Z14" s="292">
        <v>8975700</v>
      </c>
    </row>
    <row r="15" spans="2:26" ht="6.75" customHeight="1">
      <c r="B15" s="122"/>
      <c r="C15" s="122"/>
      <c r="D15" s="122"/>
      <c r="E15" s="95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169"/>
      <c r="W15" s="51"/>
      <c r="X15" s="169"/>
      <c r="Y15" s="97"/>
      <c r="Z15" s="97"/>
    </row>
    <row r="16" spans="2:26" ht="18" customHeight="1">
      <c r="B16" s="411" t="s">
        <v>297</v>
      </c>
      <c r="C16" s="411"/>
      <c r="D16" s="412"/>
      <c r="E16" s="95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169"/>
      <c r="W16" s="51"/>
      <c r="X16" s="169"/>
      <c r="Y16" s="97"/>
      <c r="Z16" s="97"/>
    </row>
    <row r="17" spans="2:26" ht="6.75" customHeight="1">
      <c r="B17" s="122"/>
      <c r="C17" s="122"/>
      <c r="D17" s="122"/>
      <c r="E17" s="95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169"/>
      <c r="W17" s="51"/>
      <c r="X17" s="169"/>
      <c r="Y17" s="97"/>
      <c r="Z17" s="97"/>
    </row>
    <row r="18" spans="2:26" ht="18" customHeight="1">
      <c r="B18" s="122" t="s">
        <v>20</v>
      </c>
      <c r="C18" s="122">
        <v>24</v>
      </c>
      <c r="D18" s="122" t="s">
        <v>21</v>
      </c>
      <c r="E18" s="95">
        <v>16394</v>
      </c>
      <c r="F18" s="51">
        <v>17818</v>
      </c>
      <c r="G18" s="51">
        <v>7294778</v>
      </c>
      <c r="H18" s="51">
        <v>274335</v>
      </c>
      <c r="I18" s="51">
        <v>3782082</v>
      </c>
      <c r="J18" s="51">
        <v>25934</v>
      </c>
      <c r="K18" s="51">
        <v>382521</v>
      </c>
      <c r="L18" s="51">
        <v>180037</v>
      </c>
      <c r="M18" s="51">
        <v>2344250</v>
      </c>
      <c r="N18" s="51"/>
      <c r="O18" s="51">
        <v>4469</v>
      </c>
      <c r="P18" s="51">
        <v>69245</v>
      </c>
      <c r="Q18" s="51">
        <v>35049</v>
      </c>
      <c r="R18" s="51">
        <v>577747</v>
      </c>
      <c r="S18" s="51">
        <v>972</v>
      </c>
      <c r="T18" s="116">
        <v>13201</v>
      </c>
      <c r="U18" s="116">
        <v>0</v>
      </c>
      <c r="V18" s="171">
        <v>0</v>
      </c>
      <c r="W18" s="51">
        <v>899</v>
      </c>
      <c r="X18" s="169">
        <v>44950</v>
      </c>
      <c r="Y18" s="51">
        <v>556307</v>
      </c>
      <c r="Z18" s="51">
        <v>16746839</v>
      </c>
    </row>
    <row r="19" spans="2:26" ht="18" customHeight="1">
      <c r="B19" s="122"/>
      <c r="C19" s="122">
        <v>25</v>
      </c>
      <c r="D19" s="122"/>
      <c r="E19" s="95">
        <v>16507</v>
      </c>
      <c r="F19" s="51">
        <v>17996</v>
      </c>
      <c r="G19" s="51">
        <v>7614307</v>
      </c>
      <c r="H19" s="51">
        <v>279267</v>
      </c>
      <c r="I19" s="51">
        <v>3861018</v>
      </c>
      <c r="J19" s="51">
        <v>27989</v>
      </c>
      <c r="K19" s="51">
        <v>408280</v>
      </c>
      <c r="L19" s="51">
        <v>184156</v>
      </c>
      <c r="M19" s="51">
        <v>2538110</v>
      </c>
      <c r="N19" s="51"/>
      <c r="O19" s="51">
        <v>4759</v>
      </c>
      <c r="P19" s="51">
        <v>64426</v>
      </c>
      <c r="Q19" s="51">
        <v>36802</v>
      </c>
      <c r="R19" s="51">
        <v>618136</v>
      </c>
      <c r="S19" s="51">
        <v>968</v>
      </c>
      <c r="T19" s="116">
        <v>12881</v>
      </c>
      <c r="U19" s="116">
        <v>0</v>
      </c>
      <c r="V19" s="171">
        <v>0</v>
      </c>
      <c r="W19" s="51">
        <v>1015</v>
      </c>
      <c r="X19" s="169">
        <v>50750</v>
      </c>
      <c r="Y19" s="51">
        <v>552952</v>
      </c>
      <c r="Z19" s="51">
        <v>15167908</v>
      </c>
    </row>
    <row r="20" spans="2:26" ht="6.75" customHeight="1">
      <c r="B20" s="122"/>
      <c r="C20" s="151"/>
      <c r="D20" s="122"/>
      <c r="E20" s="209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211"/>
      <c r="V20" s="212"/>
      <c r="W20" s="97"/>
      <c r="X20" s="210"/>
      <c r="Y20" s="97"/>
      <c r="Z20" s="97"/>
    </row>
    <row r="21" spans="2:26" ht="18" customHeight="1">
      <c r="B21" s="122"/>
      <c r="C21" s="151">
        <v>26</v>
      </c>
      <c r="D21" s="122"/>
      <c r="E21" s="291">
        <v>16675</v>
      </c>
      <c r="F21" s="292">
        <v>17406</v>
      </c>
      <c r="G21" s="292">
        <v>7499562</v>
      </c>
      <c r="H21" s="292">
        <v>282639</v>
      </c>
      <c r="I21" s="292">
        <v>3933690</v>
      </c>
      <c r="J21" s="292">
        <v>29076</v>
      </c>
      <c r="K21" s="292">
        <v>411907</v>
      </c>
      <c r="L21" s="292">
        <v>188750</v>
      </c>
      <c r="M21" s="292">
        <v>2617947</v>
      </c>
      <c r="N21" s="292"/>
      <c r="O21" s="292">
        <v>4739</v>
      </c>
      <c r="P21" s="292">
        <v>64557</v>
      </c>
      <c r="Q21" s="292">
        <v>37808</v>
      </c>
      <c r="R21" s="292">
        <v>630353</v>
      </c>
      <c r="S21" s="293">
        <v>1142</v>
      </c>
      <c r="T21" s="293">
        <v>13924</v>
      </c>
      <c r="U21" s="294">
        <v>0</v>
      </c>
      <c r="V21" s="295">
        <v>0</v>
      </c>
      <c r="W21" s="293">
        <v>966</v>
      </c>
      <c r="X21" s="293">
        <v>48300</v>
      </c>
      <c r="Y21" s="292">
        <v>562526</v>
      </c>
      <c r="Z21" s="292">
        <v>15220240</v>
      </c>
    </row>
    <row r="22" spans="2:26" ht="13.5" customHeight="1" thickBot="1">
      <c r="B22" s="152"/>
      <c r="C22" s="152"/>
      <c r="D22" s="152"/>
      <c r="E22" s="119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70"/>
      <c r="W22" s="120"/>
      <c r="X22" s="170"/>
      <c r="Y22" s="120"/>
      <c r="Z22" s="120"/>
    </row>
    <row r="23" ht="13.5" customHeight="1">
      <c r="B23" s="96" t="s">
        <v>311</v>
      </c>
    </row>
    <row r="43" spans="12:17" ht="13.5" customHeight="1">
      <c r="L43" s="375"/>
      <c r="M43" s="375"/>
      <c r="N43" s="375"/>
      <c r="O43" s="375"/>
      <c r="P43" s="375"/>
      <c r="Q43" s="375"/>
    </row>
  </sheetData>
  <sheetProtection/>
  <mergeCells count="25">
    <mergeCell ref="B7:D7"/>
    <mergeCell ref="B9:D9"/>
    <mergeCell ref="B16:D16"/>
    <mergeCell ref="F4:M4"/>
    <mergeCell ref="B4:D4"/>
    <mergeCell ref="B5:D6"/>
    <mergeCell ref="F5:I5"/>
    <mergeCell ref="J5:K6"/>
    <mergeCell ref="L5:M5"/>
    <mergeCell ref="L43:Q43"/>
    <mergeCell ref="U4:X4"/>
    <mergeCell ref="Y4:Z6"/>
    <mergeCell ref="Q5:R6"/>
    <mergeCell ref="S5:T6"/>
    <mergeCell ref="U5:V6"/>
    <mergeCell ref="W5:X6"/>
    <mergeCell ref="K2:Q2"/>
    <mergeCell ref="F6:G6"/>
    <mergeCell ref="H6:I6"/>
    <mergeCell ref="L6:M6"/>
    <mergeCell ref="O6:P6"/>
    <mergeCell ref="E2:J2"/>
    <mergeCell ref="O4:P4"/>
    <mergeCell ref="Q4:T4"/>
    <mergeCell ref="N5:P5"/>
  </mergeCells>
  <printOptions/>
  <pageMargins left="0.6692913385826772" right="0.27" top="0.984251968503937" bottom="0.984251968503937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2:V19"/>
  <sheetViews>
    <sheetView showGridLines="0" view="pageBreakPreview" zoomScaleNormal="75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1.4921875" style="96" customWidth="1"/>
    <col min="2" max="2" width="4.59765625" style="96" customWidth="1"/>
    <col min="3" max="3" width="2.69921875" style="96" customWidth="1"/>
    <col min="4" max="4" width="4.59765625" style="96" customWidth="1"/>
    <col min="5" max="8" width="8.59765625" style="96" customWidth="1"/>
    <col min="9" max="9" width="7.3984375" style="96" customWidth="1"/>
    <col min="10" max="10" width="8.19921875" style="167" customWidth="1"/>
    <col min="11" max="11" width="11.59765625" style="96" customWidth="1"/>
    <col min="12" max="12" width="7.19921875" style="96" customWidth="1"/>
    <col min="13" max="13" width="9.69921875" style="96" customWidth="1"/>
    <col min="14" max="14" width="1" style="96" customWidth="1"/>
    <col min="15" max="15" width="8" style="96" customWidth="1"/>
    <col min="16" max="16" width="10.59765625" style="96" customWidth="1"/>
    <col min="17" max="17" width="8" style="96" customWidth="1"/>
    <col min="18" max="18" width="10.59765625" style="96" customWidth="1"/>
    <col min="19" max="19" width="8.3984375" style="96" customWidth="1"/>
    <col min="20" max="20" width="11.59765625" style="96" customWidth="1"/>
    <col min="21" max="21" width="8.69921875" style="96" customWidth="1"/>
    <col min="22" max="22" width="11.59765625" style="96" customWidth="1"/>
    <col min="23" max="16384" width="9" style="96" customWidth="1"/>
  </cols>
  <sheetData>
    <row r="2" spans="7:15" s="118" customFormat="1" ht="18" customHeight="1">
      <c r="G2" s="138"/>
      <c r="H2" s="138"/>
      <c r="I2" s="138"/>
      <c r="J2" s="172">
        <v>162</v>
      </c>
      <c r="K2" s="375" t="s">
        <v>63</v>
      </c>
      <c r="L2" s="375"/>
      <c r="M2" s="375"/>
      <c r="N2" s="375"/>
      <c r="O2" s="375"/>
    </row>
    <row r="3" ht="18" customHeight="1" thickBot="1">
      <c r="B3" s="96" t="s">
        <v>61</v>
      </c>
    </row>
    <row r="4" spans="2:22" ht="18" customHeight="1">
      <c r="B4" s="425" t="s">
        <v>21</v>
      </c>
      <c r="C4" s="425"/>
      <c r="D4" s="425"/>
      <c r="E4" s="427" t="s">
        <v>64</v>
      </c>
      <c r="F4" s="425"/>
      <c r="G4" s="425"/>
      <c r="H4" s="425"/>
      <c r="I4" s="425"/>
      <c r="J4" s="385" t="s">
        <v>65</v>
      </c>
      <c r="K4" s="383"/>
      <c r="L4" s="383"/>
      <c r="M4" s="383"/>
      <c r="N4" s="141"/>
      <c r="O4" s="383" t="s">
        <v>66</v>
      </c>
      <c r="P4" s="383"/>
      <c r="Q4" s="383"/>
      <c r="R4" s="383"/>
      <c r="S4" s="383"/>
      <c r="T4" s="383"/>
      <c r="U4" s="383"/>
      <c r="V4" s="383"/>
    </row>
    <row r="5" spans="2:22" ht="18" customHeight="1">
      <c r="B5" s="426"/>
      <c r="C5" s="426"/>
      <c r="D5" s="426"/>
      <c r="E5" s="399"/>
      <c r="F5" s="406"/>
      <c r="G5" s="406"/>
      <c r="H5" s="406"/>
      <c r="I5" s="406"/>
      <c r="J5" s="376" t="s">
        <v>15</v>
      </c>
      <c r="K5" s="377"/>
      <c r="L5" s="376" t="s">
        <v>67</v>
      </c>
      <c r="M5" s="377"/>
      <c r="N5" s="144"/>
      <c r="O5" s="376" t="s">
        <v>68</v>
      </c>
      <c r="P5" s="377"/>
      <c r="Q5" s="376" t="s">
        <v>69</v>
      </c>
      <c r="R5" s="377"/>
      <c r="S5" s="422" t="s">
        <v>70</v>
      </c>
      <c r="T5" s="424"/>
      <c r="U5" s="422" t="s">
        <v>71</v>
      </c>
      <c r="V5" s="423"/>
    </row>
    <row r="6" spans="2:22" ht="18" customHeight="1">
      <c r="B6" s="406"/>
      <c r="C6" s="406"/>
      <c r="D6" s="406"/>
      <c r="E6" s="147" t="s">
        <v>15</v>
      </c>
      <c r="F6" s="143" t="s">
        <v>72</v>
      </c>
      <c r="G6" s="143" t="s">
        <v>73</v>
      </c>
      <c r="H6" s="143" t="s">
        <v>74</v>
      </c>
      <c r="I6" s="143" t="s">
        <v>75</v>
      </c>
      <c r="J6" s="173" t="s">
        <v>76</v>
      </c>
      <c r="K6" s="143" t="s">
        <v>62</v>
      </c>
      <c r="L6" s="147" t="s">
        <v>76</v>
      </c>
      <c r="M6" s="143" t="s">
        <v>62</v>
      </c>
      <c r="N6" s="145"/>
      <c r="O6" s="147" t="s">
        <v>76</v>
      </c>
      <c r="P6" s="143" t="s">
        <v>62</v>
      </c>
      <c r="Q6" s="147" t="s">
        <v>76</v>
      </c>
      <c r="R6" s="143" t="s">
        <v>62</v>
      </c>
      <c r="S6" s="147" t="s">
        <v>76</v>
      </c>
      <c r="T6" s="143" t="s">
        <v>62</v>
      </c>
      <c r="U6" s="147" t="s">
        <v>76</v>
      </c>
      <c r="V6" s="143" t="s">
        <v>62</v>
      </c>
    </row>
    <row r="7" spans="2:22" ht="18" customHeight="1">
      <c r="B7" s="122" t="s">
        <v>20</v>
      </c>
      <c r="C7" s="122">
        <v>22</v>
      </c>
      <c r="D7" s="122" t="s">
        <v>21</v>
      </c>
      <c r="E7" s="95">
        <v>23622</v>
      </c>
      <c r="F7" s="51">
        <v>23390</v>
      </c>
      <c r="G7" s="51">
        <v>13723</v>
      </c>
      <c r="H7" s="51">
        <v>9667</v>
      </c>
      <c r="I7" s="51">
        <v>232</v>
      </c>
      <c r="J7" s="169">
        <v>28161</v>
      </c>
      <c r="K7" s="121">
        <v>18931230</v>
      </c>
      <c r="L7" s="51">
        <v>75</v>
      </c>
      <c r="M7" s="51">
        <v>65942</v>
      </c>
      <c r="N7" s="51"/>
      <c r="O7" s="51">
        <v>0</v>
      </c>
      <c r="P7" s="51">
        <v>0</v>
      </c>
      <c r="Q7" s="51">
        <v>25</v>
      </c>
      <c r="R7" s="51">
        <v>11515</v>
      </c>
      <c r="S7" s="51">
        <v>762</v>
      </c>
      <c r="T7" s="51">
        <v>672308</v>
      </c>
      <c r="U7" s="51">
        <v>192</v>
      </c>
      <c r="V7" s="51">
        <v>154160</v>
      </c>
    </row>
    <row r="8" spans="2:22" ht="18" customHeight="1">
      <c r="B8" s="122"/>
      <c r="C8" s="122">
        <v>23</v>
      </c>
      <c r="D8" s="122"/>
      <c r="E8" s="95">
        <v>22990</v>
      </c>
      <c r="F8" s="51">
        <v>22776</v>
      </c>
      <c r="G8" s="51">
        <v>13338</v>
      </c>
      <c r="H8" s="51">
        <v>9438</v>
      </c>
      <c r="I8" s="51">
        <v>214</v>
      </c>
      <c r="J8" s="169">
        <v>29026</v>
      </c>
      <c r="K8" s="121">
        <v>19586014</v>
      </c>
      <c r="L8" s="51">
        <v>67</v>
      </c>
      <c r="M8" s="51">
        <v>58181</v>
      </c>
      <c r="N8" s="51"/>
      <c r="O8" s="51">
        <v>0</v>
      </c>
      <c r="P8" s="51">
        <v>0</v>
      </c>
      <c r="Q8" s="51">
        <v>27</v>
      </c>
      <c r="R8" s="51">
        <v>12521</v>
      </c>
      <c r="S8" s="51">
        <v>786</v>
      </c>
      <c r="T8" s="51">
        <v>688357</v>
      </c>
      <c r="U8" s="51">
        <v>177</v>
      </c>
      <c r="V8" s="51">
        <v>143901</v>
      </c>
    </row>
    <row r="9" spans="2:22" s="98" customFormat="1" ht="18" customHeight="1">
      <c r="B9" s="122"/>
      <c r="C9" s="122">
        <v>24</v>
      </c>
      <c r="D9" s="122"/>
      <c r="E9" s="95">
        <v>22438</v>
      </c>
      <c r="F9" s="51">
        <v>22241</v>
      </c>
      <c r="G9" s="51">
        <v>13030</v>
      </c>
      <c r="H9" s="51">
        <v>9211</v>
      </c>
      <c r="I9" s="51">
        <v>197</v>
      </c>
      <c r="J9" s="169">
        <v>30235</v>
      </c>
      <c r="K9" s="121">
        <v>20474806</v>
      </c>
      <c r="L9" s="51">
        <v>65</v>
      </c>
      <c r="M9" s="51">
        <v>56431</v>
      </c>
      <c r="N9" s="51"/>
      <c r="O9" s="51">
        <v>0</v>
      </c>
      <c r="P9" s="51">
        <v>0</v>
      </c>
      <c r="Q9" s="51">
        <v>25</v>
      </c>
      <c r="R9" s="51">
        <v>11366</v>
      </c>
      <c r="S9" s="51">
        <v>809</v>
      </c>
      <c r="T9" s="51">
        <v>703762</v>
      </c>
      <c r="U9" s="51">
        <v>175</v>
      </c>
      <c r="V9" s="51">
        <v>140950</v>
      </c>
    </row>
    <row r="10" spans="1:22" s="98" customFormat="1" ht="18" customHeight="1">
      <c r="A10" s="150"/>
      <c r="B10" s="122"/>
      <c r="C10" s="122">
        <v>25</v>
      </c>
      <c r="D10" s="122"/>
      <c r="E10" s="304">
        <v>21724</v>
      </c>
      <c r="F10" s="289">
        <v>21543</v>
      </c>
      <c r="G10" s="289">
        <v>12536</v>
      </c>
      <c r="H10" s="289">
        <v>9007</v>
      </c>
      <c r="I10" s="289">
        <v>181</v>
      </c>
      <c r="J10" s="305">
        <v>31376</v>
      </c>
      <c r="K10" s="306">
        <v>21374875</v>
      </c>
      <c r="L10" s="289">
        <v>60</v>
      </c>
      <c r="M10" s="289">
        <v>52035</v>
      </c>
      <c r="N10" s="289"/>
      <c r="O10" s="289">
        <v>0</v>
      </c>
      <c r="P10" s="289">
        <v>0</v>
      </c>
      <c r="Q10" s="289">
        <v>19</v>
      </c>
      <c r="R10" s="289">
        <v>8494</v>
      </c>
      <c r="S10" s="289">
        <v>816</v>
      </c>
      <c r="T10" s="289">
        <v>706979</v>
      </c>
      <c r="U10" s="289">
        <v>161</v>
      </c>
      <c r="V10" s="289">
        <v>128760</v>
      </c>
    </row>
    <row r="11" spans="1:22" s="98" customFormat="1" ht="18" customHeight="1" thickBot="1">
      <c r="A11" s="150"/>
      <c r="B11" s="153"/>
      <c r="C11" s="123">
        <v>26</v>
      </c>
      <c r="D11" s="153"/>
      <c r="E11" s="270">
        <v>21008</v>
      </c>
      <c r="F11" s="271">
        <v>20844</v>
      </c>
      <c r="G11" s="296">
        <v>11940</v>
      </c>
      <c r="H11" s="296">
        <v>8904</v>
      </c>
      <c r="I11" s="296">
        <v>164</v>
      </c>
      <c r="J11" s="298">
        <v>32527</v>
      </c>
      <c r="K11" s="297">
        <v>21946720</v>
      </c>
      <c r="L11" s="296">
        <v>51</v>
      </c>
      <c r="M11" s="296">
        <v>43470</v>
      </c>
      <c r="N11" s="296"/>
      <c r="O11" s="296">
        <v>0</v>
      </c>
      <c r="P11" s="296">
        <v>0</v>
      </c>
      <c r="Q11" s="296">
        <v>18</v>
      </c>
      <c r="R11" s="296">
        <v>7688</v>
      </c>
      <c r="S11" s="296">
        <v>838</v>
      </c>
      <c r="T11" s="296">
        <v>713092</v>
      </c>
      <c r="U11" s="296">
        <v>158</v>
      </c>
      <c r="V11" s="296">
        <v>122736</v>
      </c>
    </row>
    <row r="12" ht="18" customHeight="1">
      <c r="B12" s="96" t="s">
        <v>312</v>
      </c>
    </row>
    <row r="19" spans="9:12" ht="13.5" customHeight="1">
      <c r="I19" s="375"/>
      <c r="J19" s="375"/>
      <c r="K19" s="375"/>
      <c r="L19" s="375"/>
    </row>
  </sheetData>
  <sheetProtection/>
  <mergeCells count="12">
    <mergeCell ref="B4:D6"/>
    <mergeCell ref="E4:I5"/>
    <mergeCell ref="J5:K5"/>
    <mergeCell ref="L5:M5"/>
    <mergeCell ref="J4:M4"/>
    <mergeCell ref="I19:L19"/>
    <mergeCell ref="K2:O2"/>
    <mergeCell ref="U5:V5"/>
    <mergeCell ref="O4:V4"/>
    <mergeCell ref="O5:P5"/>
    <mergeCell ref="Q5:R5"/>
    <mergeCell ref="S5:T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B2:K12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2" width="5" style="96" customWidth="1"/>
    <col min="3" max="3" width="3.59765625" style="96" bestFit="1" customWidth="1"/>
    <col min="4" max="4" width="5" style="96" bestFit="1" customWidth="1"/>
    <col min="5" max="5" width="11.3984375" style="96" customWidth="1"/>
    <col min="6" max="6" width="12.09765625" style="96" customWidth="1"/>
    <col min="7" max="7" width="9.19921875" style="96" customWidth="1"/>
    <col min="8" max="8" width="11.59765625" style="96" customWidth="1"/>
    <col min="9" max="9" width="9.19921875" style="96" customWidth="1"/>
    <col min="10" max="10" width="11.59765625" style="96" customWidth="1"/>
    <col min="11" max="11" width="2.19921875" style="96" customWidth="1"/>
    <col min="12" max="12" width="4.09765625" style="96" customWidth="1"/>
    <col min="13" max="16384" width="9" style="96" customWidth="1"/>
  </cols>
  <sheetData>
    <row r="2" spans="5:10" s="118" customFormat="1" ht="18" customHeight="1">
      <c r="E2" s="98">
        <v>163</v>
      </c>
      <c r="F2" s="428" t="s">
        <v>77</v>
      </c>
      <c r="G2" s="428"/>
      <c r="H2" s="428"/>
      <c r="I2" s="428"/>
      <c r="J2" s="154"/>
    </row>
    <row r="3" ht="18" customHeight="1" thickBot="1">
      <c r="B3" s="96" t="s">
        <v>61</v>
      </c>
    </row>
    <row r="4" spans="2:11" ht="18" customHeight="1">
      <c r="B4" s="425" t="s">
        <v>21</v>
      </c>
      <c r="C4" s="425"/>
      <c r="D4" s="425"/>
      <c r="E4" s="385" t="s">
        <v>15</v>
      </c>
      <c r="F4" s="383"/>
      <c r="G4" s="385" t="s">
        <v>78</v>
      </c>
      <c r="H4" s="383"/>
      <c r="I4" s="385" t="s">
        <v>79</v>
      </c>
      <c r="J4" s="383"/>
      <c r="K4" s="155"/>
    </row>
    <row r="5" spans="2:11" ht="18" customHeight="1">
      <c r="B5" s="426"/>
      <c r="C5" s="426"/>
      <c r="D5" s="426"/>
      <c r="E5" s="156" t="s">
        <v>80</v>
      </c>
      <c r="F5" s="397" t="s">
        <v>62</v>
      </c>
      <c r="G5" s="156" t="s">
        <v>80</v>
      </c>
      <c r="H5" s="397" t="s">
        <v>62</v>
      </c>
      <c r="I5" s="156" t="s">
        <v>80</v>
      </c>
      <c r="J5" s="397" t="s">
        <v>62</v>
      </c>
      <c r="K5" s="157"/>
    </row>
    <row r="6" spans="2:11" ht="18" customHeight="1">
      <c r="B6" s="406"/>
      <c r="C6" s="406"/>
      <c r="D6" s="406"/>
      <c r="E6" s="147" t="s">
        <v>81</v>
      </c>
      <c r="F6" s="399"/>
      <c r="G6" s="147" t="s">
        <v>81</v>
      </c>
      <c r="H6" s="399"/>
      <c r="I6" s="147" t="s">
        <v>81</v>
      </c>
      <c r="J6" s="399"/>
      <c r="K6" s="158"/>
    </row>
    <row r="7" spans="2:11" ht="18" customHeight="1">
      <c r="B7" s="122" t="s">
        <v>20</v>
      </c>
      <c r="C7" s="122">
        <v>22</v>
      </c>
      <c r="D7" s="122" t="s">
        <v>21</v>
      </c>
      <c r="E7" s="95">
        <v>1075</v>
      </c>
      <c r="F7" s="51">
        <v>977671</v>
      </c>
      <c r="G7" s="51">
        <v>11</v>
      </c>
      <c r="H7" s="51">
        <v>1969</v>
      </c>
      <c r="I7" s="51">
        <v>1064</v>
      </c>
      <c r="J7" s="51">
        <v>975702</v>
      </c>
      <c r="K7" s="122"/>
    </row>
    <row r="8" spans="2:11" ht="18" customHeight="1">
      <c r="B8" s="122"/>
      <c r="C8" s="122">
        <v>23</v>
      </c>
      <c r="D8" s="122"/>
      <c r="E8" s="95">
        <v>1079</v>
      </c>
      <c r="F8" s="51">
        <v>986368</v>
      </c>
      <c r="G8" s="51">
        <v>8</v>
      </c>
      <c r="H8" s="51">
        <v>842</v>
      </c>
      <c r="I8" s="51">
        <v>1071</v>
      </c>
      <c r="J8" s="51">
        <v>985526</v>
      </c>
      <c r="K8" s="122"/>
    </row>
    <row r="9" spans="2:11" s="98" customFormat="1" ht="18" customHeight="1">
      <c r="B9" s="122"/>
      <c r="C9" s="122">
        <v>24</v>
      </c>
      <c r="D9" s="122"/>
      <c r="E9" s="95">
        <v>1086</v>
      </c>
      <c r="F9" s="51">
        <v>988219</v>
      </c>
      <c r="G9" s="51">
        <v>7</v>
      </c>
      <c r="H9" s="51">
        <v>439</v>
      </c>
      <c r="I9" s="51">
        <v>1079</v>
      </c>
      <c r="J9" s="51">
        <v>987780</v>
      </c>
      <c r="K9" s="122"/>
    </row>
    <row r="10" spans="2:11" s="98" customFormat="1" ht="18" customHeight="1">
      <c r="B10" s="122"/>
      <c r="C10" s="122">
        <v>25</v>
      </c>
      <c r="D10" s="280"/>
      <c r="E10" s="95">
        <v>1081</v>
      </c>
      <c r="F10" s="51">
        <v>986052</v>
      </c>
      <c r="G10" s="51">
        <v>2</v>
      </c>
      <c r="H10" s="51">
        <v>399</v>
      </c>
      <c r="I10" s="51">
        <v>1079</v>
      </c>
      <c r="J10" s="51">
        <v>985653</v>
      </c>
      <c r="K10" s="122"/>
    </row>
    <row r="11" spans="2:11" s="98" customFormat="1" ht="18" customHeight="1" thickBot="1">
      <c r="B11" s="153"/>
      <c r="C11" s="123">
        <v>26</v>
      </c>
      <c r="D11" s="123"/>
      <c r="E11" s="270">
        <v>1073</v>
      </c>
      <c r="F11" s="296">
        <v>961624</v>
      </c>
      <c r="G11" s="296">
        <v>2</v>
      </c>
      <c r="H11" s="296">
        <v>396</v>
      </c>
      <c r="I11" s="296">
        <v>1071</v>
      </c>
      <c r="J11" s="296">
        <v>961228</v>
      </c>
      <c r="K11" s="153"/>
    </row>
    <row r="12" ht="18" customHeight="1">
      <c r="B12" s="96" t="s">
        <v>82</v>
      </c>
    </row>
  </sheetData>
  <sheetProtection/>
  <mergeCells count="8">
    <mergeCell ref="F2:I2"/>
    <mergeCell ref="B4:D6"/>
    <mergeCell ref="J5:J6"/>
    <mergeCell ref="G4:H4"/>
    <mergeCell ref="I4:J4"/>
    <mergeCell ref="E4:F4"/>
    <mergeCell ref="F5:F6"/>
    <mergeCell ref="H5:H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B2:R14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bestFit="1" customWidth="1"/>
    <col min="5" max="5" width="10.59765625" style="1" customWidth="1"/>
    <col min="6" max="6" width="11.59765625" style="1" customWidth="1"/>
    <col min="7" max="9" width="10.59765625" style="1" customWidth="1"/>
    <col min="10" max="10" width="12.59765625" style="1" customWidth="1"/>
    <col min="11" max="11" width="1.4921875" style="1" customWidth="1"/>
    <col min="12" max="12" width="9.59765625" style="1" customWidth="1"/>
    <col min="13" max="13" width="14.8984375" style="1" customWidth="1"/>
    <col min="14" max="14" width="12.59765625" style="1" customWidth="1"/>
    <col min="15" max="15" width="11.09765625" style="1" customWidth="1"/>
    <col min="16" max="16" width="15" style="1" customWidth="1"/>
    <col min="17" max="17" width="7.5" style="1" customWidth="1"/>
    <col min="18" max="18" width="7.59765625" style="1" customWidth="1"/>
    <col min="19" max="16384" width="9" style="1" customWidth="1"/>
  </cols>
  <sheetData>
    <row r="2" spans="5:9" s="8" customFormat="1" ht="18" customHeight="1">
      <c r="E2" s="46">
        <v>164</v>
      </c>
      <c r="F2" s="315" t="s">
        <v>114</v>
      </c>
      <c r="G2" s="315"/>
      <c r="H2" s="315"/>
      <c r="I2" s="315"/>
    </row>
    <row r="3" spans="13:18" ht="18" customHeight="1" thickBot="1">
      <c r="M3" s="3"/>
      <c r="N3" s="3"/>
      <c r="O3" s="3"/>
      <c r="P3" s="3"/>
      <c r="Q3" s="3"/>
      <c r="R3" s="3"/>
    </row>
    <row r="4" spans="2:18" ht="21.75" customHeight="1">
      <c r="B4" s="309" t="s">
        <v>137</v>
      </c>
      <c r="C4" s="309"/>
      <c r="D4" s="309"/>
      <c r="E4" s="307" t="s">
        <v>244</v>
      </c>
      <c r="F4" s="429"/>
      <c r="G4" s="429"/>
      <c r="H4" s="429"/>
      <c r="I4" s="429"/>
      <c r="J4" s="429"/>
      <c r="K4" s="21"/>
      <c r="L4" s="21"/>
      <c r="M4" s="311"/>
      <c r="N4" s="311"/>
      <c r="O4" s="311"/>
      <c r="P4" s="311"/>
      <c r="Q4" s="311"/>
      <c r="R4" s="311"/>
    </row>
    <row r="5" spans="2:18" ht="21.75" customHeight="1">
      <c r="B5" s="311"/>
      <c r="C5" s="311"/>
      <c r="D5" s="311"/>
      <c r="E5" s="69" t="s">
        <v>118</v>
      </c>
      <c r="F5" s="316" t="s">
        <v>245</v>
      </c>
      <c r="G5" s="69" t="s">
        <v>246</v>
      </c>
      <c r="H5" s="69" t="s">
        <v>119</v>
      </c>
      <c r="I5" s="69" t="s">
        <v>247</v>
      </c>
      <c r="J5" s="69" t="s">
        <v>248</v>
      </c>
      <c r="K5" s="69"/>
      <c r="L5" s="72" t="s">
        <v>120</v>
      </c>
      <c r="M5" s="2"/>
      <c r="N5" s="311"/>
      <c r="O5" s="311"/>
      <c r="P5" s="2"/>
      <c r="Q5" s="311"/>
      <c r="R5" s="311"/>
    </row>
    <row r="6" spans="2:18" ht="27.75" customHeight="1">
      <c r="B6" s="313"/>
      <c r="C6" s="313"/>
      <c r="D6" s="313"/>
      <c r="E6" s="70" t="s">
        <v>249</v>
      </c>
      <c r="F6" s="317"/>
      <c r="G6" s="70" t="s">
        <v>250</v>
      </c>
      <c r="H6" s="70" t="s">
        <v>251</v>
      </c>
      <c r="I6" s="70" t="s">
        <v>185</v>
      </c>
      <c r="J6" s="70" t="s">
        <v>355</v>
      </c>
      <c r="K6" s="70"/>
      <c r="L6" s="71" t="s">
        <v>252</v>
      </c>
      <c r="M6" s="2"/>
      <c r="N6" s="2"/>
      <c r="O6" s="2"/>
      <c r="P6" s="2"/>
      <c r="Q6" s="2"/>
      <c r="R6" s="2"/>
    </row>
    <row r="7" spans="2:18" ht="18" customHeight="1">
      <c r="B7" s="3" t="s">
        <v>190</v>
      </c>
      <c r="C7" s="3">
        <v>22</v>
      </c>
      <c r="D7" s="3" t="s">
        <v>137</v>
      </c>
      <c r="E7" s="78">
        <v>1721</v>
      </c>
      <c r="F7" s="49">
        <v>25644</v>
      </c>
      <c r="G7" s="49">
        <v>1969</v>
      </c>
      <c r="H7" s="49">
        <v>1636</v>
      </c>
      <c r="I7" s="49">
        <v>680</v>
      </c>
      <c r="J7" s="49">
        <v>967887</v>
      </c>
      <c r="K7" s="49"/>
      <c r="L7" s="49">
        <v>1361</v>
      </c>
      <c r="M7" s="4"/>
      <c r="N7" s="4"/>
      <c r="O7" s="4"/>
      <c r="P7" s="4"/>
      <c r="Q7" s="4"/>
      <c r="R7" s="4"/>
    </row>
    <row r="8" spans="2:18" ht="18" customHeight="1">
      <c r="B8" s="3"/>
      <c r="C8" s="3">
        <v>23</v>
      </c>
      <c r="D8" s="3"/>
      <c r="E8" s="78">
        <v>1726</v>
      </c>
      <c r="F8" s="49">
        <v>26557</v>
      </c>
      <c r="G8" s="49">
        <v>1893</v>
      </c>
      <c r="H8" s="49">
        <v>1614</v>
      </c>
      <c r="I8" s="49">
        <v>607</v>
      </c>
      <c r="J8" s="49">
        <v>859897</v>
      </c>
      <c r="K8" s="49"/>
      <c r="L8" s="49">
        <v>1256</v>
      </c>
      <c r="M8" s="4"/>
      <c r="N8" s="4"/>
      <c r="O8" s="4"/>
      <c r="P8" s="4"/>
      <c r="Q8" s="4"/>
      <c r="R8" s="4"/>
    </row>
    <row r="9" spans="2:18" s="8" customFormat="1" ht="18" customHeight="1">
      <c r="B9" s="3"/>
      <c r="C9" s="3">
        <v>24</v>
      </c>
      <c r="D9" s="3"/>
      <c r="E9" s="78">
        <v>1740</v>
      </c>
      <c r="F9" s="49">
        <v>27395</v>
      </c>
      <c r="G9" s="49">
        <v>2027</v>
      </c>
      <c r="H9" s="49">
        <v>1647</v>
      </c>
      <c r="I9" s="49">
        <v>640</v>
      </c>
      <c r="J9" s="49">
        <v>907202</v>
      </c>
      <c r="K9" s="49"/>
      <c r="L9" s="49">
        <v>1229</v>
      </c>
      <c r="M9" s="7"/>
      <c r="N9" s="7"/>
      <c r="O9" s="7"/>
      <c r="P9" s="7"/>
      <c r="Q9" s="7"/>
      <c r="R9" s="7"/>
    </row>
    <row r="10" spans="2:18" ht="18" customHeight="1">
      <c r="B10" s="3"/>
      <c r="C10" s="3">
        <v>25</v>
      </c>
      <c r="D10" s="203"/>
      <c r="E10" s="78">
        <v>1773</v>
      </c>
      <c r="F10" s="49">
        <v>28086</v>
      </c>
      <c r="G10" s="49">
        <v>1752</v>
      </c>
      <c r="H10" s="49">
        <v>1409</v>
      </c>
      <c r="I10" s="49">
        <v>548</v>
      </c>
      <c r="J10" s="49">
        <v>771632</v>
      </c>
      <c r="K10" s="49"/>
      <c r="L10" s="49">
        <v>1128</v>
      </c>
      <c r="M10" s="4"/>
      <c r="N10" s="4"/>
      <c r="O10" s="4"/>
      <c r="P10" s="4"/>
      <c r="Q10" s="4"/>
      <c r="R10" s="4"/>
    </row>
    <row r="11" spans="2:18" ht="6.75" customHeight="1">
      <c r="B11" s="3"/>
      <c r="C11" s="3"/>
      <c r="D11" s="3"/>
      <c r="E11" s="1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s="8" customFormat="1" ht="18" customHeight="1" thickBot="1">
      <c r="B12" s="5"/>
      <c r="C12" s="45">
        <v>26</v>
      </c>
      <c r="D12" s="45"/>
      <c r="E12" s="89">
        <v>1790</v>
      </c>
      <c r="F12" s="88">
        <v>28396</v>
      </c>
      <c r="G12" s="88">
        <v>1675</v>
      </c>
      <c r="H12" s="88">
        <v>1314</v>
      </c>
      <c r="I12" s="88">
        <v>506</v>
      </c>
      <c r="J12" s="88">
        <v>703937</v>
      </c>
      <c r="K12" s="88"/>
      <c r="L12" s="88">
        <v>1026</v>
      </c>
      <c r="M12" s="7"/>
      <c r="N12" s="7"/>
      <c r="O12" s="7"/>
      <c r="P12" s="7"/>
      <c r="Q12" s="7"/>
      <c r="R12" s="7"/>
    </row>
    <row r="13" spans="2:18" ht="18" customHeight="1">
      <c r="B13" s="22" t="s">
        <v>132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"/>
      <c r="N13" s="3"/>
      <c r="O13" s="3"/>
      <c r="P13" s="3"/>
      <c r="Q13" s="3"/>
      <c r="R13" s="3"/>
    </row>
    <row r="14" ht="12.75">
      <c r="B14" s="3" t="s">
        <v>131</v>
      </c>
    </row>
  </sheetData>
  <sheetProtection/>
  <mergeCells count="7">
    <mergeCell ref="F2:I2"/>
    <mergeCell ref="B4:D6"/>
    <mergeCell ref="F5:F6"/>
    <mergeCell ref="M4:R4"/>
    <mergeCell ref="Q5:R5"/>
    <mergeCell ref="N5:O5"/>
    <mergeCell ref="E4:J4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B2:AC17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5" style="54" customWidth="1"/>
    <col min="2" max="2" width="4.5" style="54" customWidth="1"/>
    <col min="3" max="3" width="2.8984375" style="54" customWidth="1"/>
    <col min="4" max="4" width="4.59765625" style="54" customWidth="1"/>
    <col min="5" max="6" width="7.59765625" style="54" customWidth="1"/>
    <col min="7" max="7" width="10.09765625" style="175" customWidth="1"/>
    <col min="8" max="8" width="9.8984375" style="54" customWidth="1"/>
    <col min="9" max="9" width="7.8984375" style="54" bestFit="1" customWidth="1"/>
    <col min="10" max="10" width="9.59765625" style="54" customWidth="1"/>
    <col min="11" max="11" width="7.8984375" style="54" bestFit="1" customWidth="1"/>
    <col min="12" max="12" width="9.59765625" style="54" customWidth="1"/>
    <col min="13" max="13" width="6.3984375" style="175" customWidth="1"/>
    <col min="14" max="14" width="7.19921875" style="175" customWidth="1"/>
    <col min="15" max="15" width="0.59375" style="54" customWidth="1"/>
    <col min="16" max="16" width="7.8984375" style="54" bestFit="1" customWidth="1"/>
    <col min="17" max="17" width="8.59765625" style="54" bestFit="1" customWidth="1"/>
    <col min="18" max="18" width="7.8984375" style="54" bestFit="1" customWidth="1"/>
    <col min="19" max="19" width="9.59765625" style="54" customWidth="1"/>
    <col min="20" max="20" width="5.3984375" style="54" bestFit="1" customWidth="1"/>
    <col min="21" max="22" width="6.69921875" style="54" customWidth="1"/>
    <col min="23" max="23" width="7.59765625" style="54" bestFit="1" customWidth="1"/>
    <col min="24" max="24" width="5" style="54" bestFit="1" customWidth="1"/>
    <col min="25" max="25" width="7.69921875" style="54" customWidth="1"/>
    <col min="26" max="26" width="9" style="54" bestFit="1" customWidth="1"/>
    <col min="27" max="27" width="9.8984375" style="54" customWidth="1"/>
    <col min="28" max="28" width="0.40625" style="54" customWidth="1"/>
    <col min="29" max="16384" width="9" style="54" customWidth="1"/>
  </cols>
  <sheetData>
    <row r="2" spans="7:14" s="90" customFormat="1" ht="18" customHeight="1">
      <c r="G2" s="174"/>
      <c r="H2" s="137"/>
      <c r="I2" s="137"/>
      <c r="J2" s="135">
        <v>165</v>
      </c>
      <c r="K2" s="432" t="s">
        <v>173</v>
      </c>
      <c r="L2" s="432"/>
      <c r="M2" s="432"/>
      <c r="N2" s="432"/>
    </row>
    <row r="3" ht="18" customHeight="1" thickBot="1">
      <c r="B3" s="54" t="s">
        <v>136</v>
      </c>
    </row>
    <row r="4" spans="2:29" ht="18" customHeight="1">
      <c r="B4" s="373" t="s">
        <v>137</v>
      </c>
      <c r="C4" s="373"/>
      <c r="D4" s="439"/>
      <c r="E4" s="352" t="s">
        <v>174</v>
      </c>
      <c r="F4" s="353"/>
      <c r="G4" s="353"/>
      <c r="H4" s="354"/>
      <c r="I4" s="352" t="s">
        <v>175</v>
      </c>
      <c r="J4" s="354"/>
      <c r="K4" s="352" t="s">
        <v>176</v>
      </c>
      <c r="L4" s="354"/>
      <c r="M4" s="441" t="s">
        <v>177</v>
      </c>
      <c r="N4" s="442"/>
      <c r="O4" s="129"/>
      <c r="P4" s="353" t="s">
        <v>178</v>
      </c>
      <c r="Q4" s="354"/>
      <c r="R4" s="352" t="s">
        <v>179</v>
      </c>
      <c r="S4" s="354"/>
      <c r="T4" s="352" t="s">
        <v>180</v>
      </c>
      <c r="U4" s="354"/>
      <c r="V4" s="352" t="s">
        <v>181</v>
      </c>
      <c r="W4" s="354"/>
      <c r="X4" s="352" t="s">
        <v>182</v>
      </c>
      <c r="Y4" s="354"/>
      <c r="Z4" s="430" t="s">
        <v>183</v>
      </c>
      <c r="AA4" s="430" t="s">
        <v>364</v>
      </c>
      <c r="AB4" s="68"/>
      <c r="AC4" s="68"/>
    </row>
    <row r="5" spans="2:29" ht="18" customHeight="1">
      <c r="B5" s="374"/>
      <c r="C5" s="374"/>
      <c r="D5" s="440"/>
      <c r="E5" s="74" t="s">
        <v>184</v>
      </c>
      <c r="F5" s="76" t="s">
        <v>185</v>
      </c>
      <c r="G5" s="176" t="s">
        <v>186</v>
      </c>
      <c r="H5" s="76" t="s">
        <v>187</v>
      </c>
      <c r="I5" s="74" t="s">
        <v>188</v>
      </c>
      <c r="J5" s="76" t="s">
        <v>189</v>
      </c>
      <c r="K5" s="74" t="s">
        <v>188</v>
      </c>
      <c r="L5" s="75" t="s">
        <v>189</v>
      </c>
      <c r="M5" s="178" t="s">
        <v>188</v>
      </c>
      <c r="N5" s="176" t="s">
        <v>189</v>
      </c>
      <c r="O5" s="74"/>
      <c r="P5" s="159" t="s">
        <v>188</v>
      </c>
      <c r="Q5" s="76" t="s">
        <v>189</v>
      </c>
      <c r="R5" s="74" t="s">
        <v>188</v>
      </c>
      <c r="S5" s="76" t="s">
        <v>189</v>
      </c>
      <c r="T5" s="74" t="s">
        <v>188</v>
      </c>
      <c r="U5" s="76" t="s">
        <v>189</v>
      </c>
      <c r="V5" s="74" t="s">
        <v>188</v>
      </c>
      <c r="W5" s="76" t="s">
        <v>189</v>
      </c>
      <c r="X5" s="74" t="s">
        <v>188</v>
      </c>
      <c r="Y5" s="76" t="s">
        <v>189</v>
      </c>
      <c r="Z5" s="431"/>
      <c r="AA5" s="431"/>
      <c r="AB5" s="68"/>
      <c r="AC5" s="68"/>
    </row>
    <row r="6" spans="2:28" ht="18" customHeight="1">
      <c r="B6" s="68" t="s">
        <v>190</v>
      </c>
      <c r="C6" s="68">
        <v>22</v>
      </c>
      <c r="D6" s="68" t="s">
        <v>137</v>
      </c>
      <c r="E6" s="99">
        <v>7296</v>
      </c>
      <c r="F6" s="49">
        <v>9150</v>
      </c>
      <c r="G6" s="86">
        <v>1410300</v>
      </c>
      <c r="H6" s="87">
        <v>6.57</v>
      </c>
      <c r="I6" s="49">
        <v>8110</v>
      </c>
      <c r="J6" s="49">
        <v>400227</v>
      </c>
      <c r="K6" s="49">
        <v>7115</v>
      </c>
      <c r="L6" s="49">
        <v>114690</v>
      </c>
      <c r="M6" s="86">
        <v>324</v>
      </c>
      <c r="N6" s="86">
        <v>3664</v>
      </c>
      <c r="O6" s="49"/>
      <c r="P6" s="49">
        <v>1534</v>
      </c>
      <c r="Q6" s="49">
        <v>37603</v>
      </c>
      <c r="R6" s="49">
        <v>7703</v>
      </c>
      <c r="S6" s="49">
        <v>827006</v>
      </c>
      <c r="T6" s="49">
        <v>1</v>
      </c>
      <c r="U6" s="49">
        <v>335</v>
      </c>
      <c r="V6" s="49">
        <v>58</v>
      </c>
      <c r="W6" s="49">
        <v>1111</v>
      </c>
      <c r="X6" s="49">
        <v>4</v>
      </c>
      <c r="Y6" s="49">
        <v>747</v>
      </c>
      <c r="Z6" s="92">
        <v>24917</v>
      </c>
      <c r="AA6" s="205" t="s">
        <v>365</v>
      </c>
      <c r="AB6" s="68"/>
    </row>
    <row r="7" spans="2:29" ht="18" customHeight="1">
      <c r="B7" s="68"/>
      <c r="C7" s="68">
        <v>23</v>
      </c>
      <c r="D7" s="68"/>
      <c r="E7" s="99" t="s">
        <v>314</v>
      </c>
      <c r="F7" s="92" t="s">
        <v>315</v>
      </c>
      <c r="G7" s="190" t="s">
        <v>316</v>
      </c>
      <c r="H7" s="87">
        <v>6.57</v>
      </c>
      <c r="I7" s="92" t="s">
        <v>317</v>
      </c>
      <c r="J7" s="92" t="s">
        <v>318</v>
      </c>
      <c r="K7" s="92" t="s">
        <v>319</v>
      </c>
      <c r="L7" s="92" t="s">
        <v>320</v>
      </c>
      <c r="M7" s="190">
        <v>268</v>
      </c>
      <c r="N7" s="190" t="s">
        <v>321</v>
      </c>
      <c r="O7" s="92"/>
      <c r="P7" s="92" t="s">
        <v>322</v>
      </c>
      <c r="Q7" s="92" t="s">
        <v>323</v>
      </c>
      <c r="R7" s="92" t="s">
        <v>324</v>
      </c>
      <c r="S7" s="92" t="s">
        <v>325</v>
      </c>
      <c r="T7" s="92">
        <v>2</v>
      </c>
      <c r="U7" s="92">
        <v>483</v>
      </c>
      <c r="V7" s="92">
        <v>87</v>
      </c>
      <c r="W7" s="92" t="s">
        <v>326</v>
      </c>
      <c r="X7" s="92">
        <v>4</v>
      </c>
      <c r="Y7" s="92">
        <v>751</v>
      </c>
      <c r="Z7" s="92" t="s">
        <v>327</v>
      </c>
      <c r="AA7" s="68" t="s">
        <v>365</v>
      </c>
      <c r="AB7" s="68"/>
      <c r="AC7" s="68"/>
    </row>
    <row r="8" spans="2:29" s="90" customFormat="1" ht="18" customHeight="1">
      <c r="B8" s="68"/>
      <c r="C8" s="68">
        <v>24</v>
      </c>
      <c r="D8" s="68"/>
      <c r="E8" s="78">
        <v>7371</v>
      </c>
      <c r="F8" s="49">
        <v>8955</v>
      </c>
      <c r="G8" s="86">
        <v>1361643</v>
      </c>
      <c r="H8" s="87">
        <v>6.42</v>
      </c>
      <c r="I8" s="49">
        <v>7811</v>
      </c>
      <c r="J8" s="49">
        <v>395562</v>
      </c>
      <c r="K8" s="49">
        <v>7045</v>
      </c>
      <c r="L8" s="49">
        <v>124646</v>
      </c>
      <c r="M8" s="86">
        <v>237</v>
      </c>
      <c r="N8" s="86">
        <v>2764</v>
      </c>
      <c r="O8" s="49">
        <v>1782</v>
      </c>
      <c r="P8" s="49">
        <v>1782</v>
      </c>
      <c r="Q8" s="49">
        <v>35221</v>
      </c>
      <c r="R8" s="49">
        <v>7634</v>
      </c>
      <c r="S8" s="49">
        <v>779096</v>
      </c>
      <c r="T8" s="49">
        <v>0</v>
      </c>
      <c r="U8" s="49">
        <v>0</v>
      </c>
      <c r="V8" s="49">
        <v>147</v>
      </c>
      <c r="W8" s="49">
        <v>2262</v>
      </c>
      <c r="X8" s="49">
        <v>8</v>
      </c>
      <c r="Y8" s="49">
        <v>1188</v>
      </c>
      <c r="Z8" s="49">
        <v>20904</v>
      </c>
      <c r="AA8" s="68" t="s">
        <v>365</v>
      </c>
      <c r="AB8" s="84"/>
      <c r="AC8" s="84"/>
    </row>
    <row r="9" spans="2:28" s="90" customFormat="1" ht="18" customHeight="1">
      <c r="B9" s="68"/>
      <c r="C9" s="68">
        <v>25</v>
      </c>
      <c r="D9" s="165"/>
      <c r="E9" s="78">
        <v>7054</v>
      </c>
      <c r="F9" s="49">
        <v>8546</v>
      </c>
      <c r="G9" s="86">
        <v>1269619</v>
      </c>
      <c r="H9" s="87">
        <v>6.133815655369421</v>
      </c>
      <c r="I9" s="49">
        <v>7491</v>
      </c>
      <c r="J9" s="49">
        <v>365142</v>
      </c>
      <c r="K9" s="49">
        <v>6914</v>
      </c>
      <c r="L9" s="49">
        <v>122525</v>
      </c>
      <c r="M9" s="86">
        <v>229</v>
      </c>
      <c r="N9" s="86">
        <v>2575</v>
      </c>
      <c r="O9" s="49"/>
      <c r="P9" s="49">
        <v>1880</v>
      </c>
      <c r="Q9" s="49">
        <v>29756</v>
      </c>
      <c r="R9" s="49">
        <v>7328</v>
      </c>
      <c r="S9" s="49">
        <v>728334</v>
      </c>
      <c r="T9" s="49">
        <v>0</v>
      </c>
      <c r="U9" s="49">
        <v>0</v>
      </c>
      <c r="V9" s="49">
        <v>136</v>
      </c>
      <c r="W9" s="49">
        <v>1951</v>
      </c>
      <c r="X9" s="49">
        <v>4</v>
      </c>
      <c r="Y9" s="49">
        <v>443</v>
      </c>
      <c r="Z9" s="49">
        <v>18893</v>
      </c>
      <c r="AA9" s="84" t="s">
        <v>365</v>
      </c>
      <c r="AB9" s="84"/>
    </row>
    <row r="10" spans="2:28" s="90" customFormat="1" ht="18" customHeight="1" thickBot="1">
      <c r="B10" s="132"/>
      <c r="C10" s="226">
        <v>26</v>
      </c>
      <c r="D10" s="226"/>
      <c r="E10" s="89">
        <v>6603</v>
      </c>
      <c r="F10" s="88">
        <v>7972</v>
      </c>
      <c r="G10" s="113">
        <v>1208305</v>
      </c>
      <c r="H10" s="235">
        <v>5.721832249544235</v>
      </c>
      <c r="I10" s="88">
        <v>7047</v>
      </c>
      <c r="J10" s="88">
        <v>350963</v>
      </c>
      <c r="K10" s="88">
        <v>6485</v>
      </c>
      <c r="L10" s="88">
        <v>117747</v>
      </c>
      <c r="M10" s="234">
        <v>206</v>
      </c>
      <c r="N10" s="234">
        <v>2258</v>
      </c>
      <c r="O10" s="88"/>
      <c r="P10" s="88">
        <v>1790</v>
      </c>
      <c r="Q10" s="88">
        <v>30849</v>
      </c>
      <c r="R10" s="88">
        <v>6996</v>
      </c>
      <c r="S10" s="88">
        <v>684525</v>
      </c>
      <c r="T10" s="88">
        <v>1</v>
      </c>
      <c r="U10" s="88">
        <v>164</v>
      </c>
      <c r="V10" s="88">
        <v>116</v>
      </c>
      <c r="W10" s="88">
        <v>1495</v>
      </c>
      <c r="X10" s="88">
        <v>4</v>
      </c>
      <c r="Y10" s="88">
        <v>488</v>
      </c>
      <c r="Z10" s="88">
        <v>19769</v>
      </c>
      <c r="AA10" s="299">
        <v>47</v>
      </c>
      <c r="AB10" s="84"/>
    </row>
    <row r="11" spans="2:7" ht="18" customHeight="1">
      <c r="B11" s="54" t="s">
        <v>163</v>
      </c>
      <c r="G11" s="277"/>
    </row>
    <row r="12" spans="3:11" ht="12.75">
      <c r="C12" s="436" t="s">
        <v>191</v>
      </c>
      <c r="D12" s="436"/>
      <c r="E12" s="436"/>
      <c r="F12" s="436"/>
      <c r="G12" s="437" t="s">
        <v>192</v>
      </c>
      <c r="H12" s="438" t="s">
        <v>193</v>
      </c>
      <c r="I12" s="438"/>
      <c r="J12" s="438"/>
      <c r="K12" s="435" t="s">
        <v>25</v>
      </c>
    </row>
    <row r="13" spans="2:11" ht="12.75">
      <c r="B13" s="100"/>
      <c r="C13" s="436"/>
      <c r="D13" s="436"/>
      <c r="E13" s="436"/>
      <c r="F13" s="436"/>
      <c r="G13" s="437"/>
      <c r="H13" s="434" t="s">
        <v>194</v>
      </c>
      <c r="I13" s="434"/>
      <c r="J13" s="434"/>
      <c r="K13" s="435"/>
    </row>
    <row r="14" spans="9:10" ht="12.75">
      <c r="I14" s="433" t="s">
        <v>195</v>
      </c>
      <c r="J14" s="433"/>
    </row>
    <row r="17" spans="5:7" ht="13.5" customHeight="1">
      <c r="E17" s="160"/>
      <c r="F17" s="161"/>
      <c r="G17" s="177"/>
    </row>
  </sheetData>
  <sheetProtection/>
  <mergeCells count="19">
    <mergeCell ref="C12:F13"/>
    <mergeCell ref="G12:G13"/>
    <mergeCell ref="H12:J12"/>
    <mergeCell ref="V4:W4"/>
    <mergeCell ref="B4:D5"/>
    <mergeCell ref="I4:J4"/>
    <mergeCell ref="K4:L4"/>
    <mergeCell ref="E4:H4"/>
    <mergeCell ref="R4:S4"/>
    <mergeCell ref="M4:N4"/>
    <mergeCell ref="AA4:AA5"/>
    <mergeCell ref="K2:N2"/>
    <mergeCell ref="I14:J14"/>
    <mergeCell ref="H13:J13"/>
    <mergeCell ref="K12:K13"/>
    <mergeCell ref="Z4:Z5"/>
    <mergeCell ref="T4:U4"/>
    <mergeCell ref="X4:Y4"/>
    <mergeCell ref="P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B2:M21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5" style="54" customWidth="1"/>
    <col min="2" max="2" width="2.59765625" style="54" customWidth="1"/>
    <col min="3" max="3" width="12.59765625" style="54" customWidth="1"/>
    <col min="4" max="4" width="8.59765625" style="54" customWidth="1"/>
    <col min="5" max="5" width="11.59765625" style="54" customWidth="1"/>
    <col min="6" max="6" width="1.59765625" style="54" customWidth="1"/>
    <col min="7" max="10" width="10.59765625" style="54" customWidth="1"/>
    <col min="11" max="11" width="1.59765625" style="54" customWidth="1"/>
    <col min="12" max="12" width="4.09765625" style="54" customWidth="1"/>
    <col min="13" max="16384" width="9" style="54" customWidth="1"/>
  </cols>
  <sheetData>
    <row r="2" spans="4:13" s="90" customFormat="1" ht="18" customHeight="1">
      <c r="D2" s="133">
        <v>166</v>
      </c>
      <c r="E2" s="356" t="s">
        <v>115</v>
      </c>
      <c r="F2" s="356"/>
      <c r="G2" s="447"/>
      <c r="H2" s="447"/>
      <c r="I2" s="102"/>
      <c r="J2" s="102"/>
      <c r="K2" s="102"/>
      <c r="L2" s="102"/>
      <c r="M2" s="102"/>
    </row>
    <row r="3" ht="18" customHeight="1" thickBot="1"/>
    <row r="4" spans="2:11" ht="30" customHeight="1">
      <c r="B4" s="353" t="s">
        <v>0</v>
      </c>
      <c r="C4" s="353"/>
      <c r="D4" s="353"/>
      <c r="E4" s="449"/>
      <c r="F4" s="220"/>
      <c r="G4" s="129" t="s">
        <v>313</v>
      </c>
      <c r="H4" s="129" t="s">
        <v>337</v>
      </c>
      <c r="I4" s="129" t="s">
        <v>344</v>
      </c>
      <c r="J4" s="217" t="s">
        <v>362</v>
      </c>
      <c r="K4" s="101"/>
    </row>
    <row r="5" spans="2:11" s="162" customFormat="1" ht="19.5" customHeight="1">
      <c r="B5" s="450" t="s">
        <v>1</v>
      </c>
      <c r="C5" s="450"/>
      <c r="D5" s="450"/>
      <c r="E5" s="451"/>
      <c r="F5" s="249"/>
      <c r="G5" s="227">
        <v>245</v>
      </c>
      <c r="H5" s="227">
        <v>245</v>
      </c>
      <c r="I5" s="227">
        <v>245</v>
      </c>
      <c r="J5" s="241">
        <v>245</v>
      </c>
      <c r="K5" s="241"/>
    </row>
    <row r="6" spans="2:11" ht="9.75" customHeight="1">
      <c r="B6" s="219"/>
      <c r="C6" s="219"/>
      <c r="D6" s="219"/>
      <c r="E6" s="49"/>
      <c r="F6" s="49"/>
      <c r="G6" s="49"/>
      <c r="H6" s="49"/>
      <c r="I6" s="49"/>
      <c r="J6" s="225"/>
      <c r="K6" s="225"/>
    </row>
    <row r="7" spans="2:11" ht="18" customHeight="1">
      <c r="B7" s="443" t="s">
        <v>2</v>
      </c>
      <c r="C7" s="443"/>
      <c r="D7" s="443"/>
      <c r="E7" s="452"/>
      <c r="F7" s="250"/>
      <c r="G7" s="49">
        <v>14060</v>
      </c>
      <c r="H7" s="49">
        <v>14267</v>
      </c>
      <c r="I7" s="49">
        <v>14391</v>
      </c>
      <c r="J7" s="225">
        <v>14756</v>
      </c>
      <c r="K7" s="225"/>
    </row>
    <row r="8" spans="2:11" ht="13.5" customHeight="1">
      <c r="B8" s="219"/>
      <c r="C8" s="443" t="s">
        <v>123</v>
      </c>
      <c r="D8" s="444"/>
      <c r="E8" s="103" t="s">
        <v>3</v>
      </c>
      <c r="F8" s="103"/>
      <c r="G8" s="49">
        <v>2289</v>
      </c>
      <c r="H8" s="49">
        <v>2740</v>
      </c>
      <c r="I8" s="49">
        <v>3591</v>
      </c>
      <c r="J8" s="49">
        <v>4105</v>
      </c>
      <c r="K8" s="49"/>
    </row>
    <row r="9" spans="2:11" ht="13.5" customHeight="1">
      <c r="B9" s="219"/>
      <c r="C9" s="443" t="s">
        <v>124</v>
      </c>
      <c r="D9" s="444"/>
      <c r="E9" s="103" t="s">
        <v>3</v>
      </c>
      <c r="F9" s="103"/>
      <c r="G9" s="49">
        <v>257</v>
      </c>
      <c r="H9" s="49">
        <v>270</v>
      </c>
      <c r="I9" s="49">
        <v>287</v>
      </c>
      <c r="J9" s="49">
        <v>232</v>
      </c>
      <c r="K9" s="49"/>
    </row>
    <row r="10" spans="2:11" ht="13.5" customHeight="1">
      <c r="B10" s="219"/>
      <c r="C10" s="443" t="s">
        <v>128</v>
      </c>
      <c r="D10" s="444"/>
      <c r="E10" s="103" t="s">
        <v>3</v>
      </c>
      <c r="F10" s="103"/>
      <c r="G10" s="49">
        <v>511</v>
      </c>
      <c r="H10" s="49">
        <v>547</v>
      </c>
      <c r="I10" s="49">
        <v>497</v>
      </c>
      <c r="J10" s="49">
        <v>368</v>
      </c>
      <c r="K10" s="49"/>
    </row>
    <row r="11" spans="2:11" ht="25.5" customHeight="1">
      <c r="B11" s="219"/>
      <c r="C11" s="445" t="s">
        <v>162</v>
      </c>
      <c r="D11" s="446"/>
      <c r="E11" s="103" t="s">
        <v>3</v>
      </c>
      <c r="F11" s="103"/>
      <c r="G11" s="49">
        <v>4957</v>
      </c>
      <c r="H11" s="49">
        <v>4724</v>
      </c>
      <c r="I11" s="49">
        <v>4422</v>
      </c>
      <c r="J11" s="49">
        <v>4847</v>
      </c>
      <c r="K11" s="49"/>
    </row>
    <row r="12" spans="2:11" ht="13.5" customHeight="1">
      <c r="B12" s="219"/>
      <c r="C12" s="443" t="s">
        <v>4</v>
      </c>
      <c r="D12" s="444"/>
      <c r="E12" s="103" t="s">
        <v>3</v>
      </c>
      <c r="F12" s="103"/>
      <c r="G12" s="49">
        <v>251</v>
      </c>
      <c r="H12" s="49">
        <v>255</v>
      </c>
      <c r="I12" s="49">
        <v>264</v>
      </c>
      <c r="J12" s="49">
        <v>208</v>
      </c>
      <c r="K12" s="49"/>
    </row>
    <row r="13" spans="2:11" ht="13.5" customHeight="1">
      <c r="B13" s="219"/>
      <c r="C13" s="443" t="s">
        <v>129</v>
      </c>
      <c r="D13" s="444"/>
      <c r="E13" s="103" t="s">
        <v>3</v>
      </c>
      <c r="F13" s="103"/>
      <c r="G13" s="49">
        <v>85</v>
      </c>
      <c r="H13" s="49">
        <v>68</v>
      </c>
      <c r="I13" s="49">
        <v>49</v>
      </c>
      <c r="J13" s="49">
        <v>46</v>
      </c>
      <c r="K13" s="49"/>
    </row>
    <row r="14" spans="2:11" ht="13.5" customHeight="1">
      <c r="B14" s="219"/>
      <c r="C14" s="443" t="s">
        <v>125</v>
      </c>
      <c r="D14" s="444"/>
      <c r="E14" s="103" t="s">
        <v>3</v>
      </c>
      <c r="F14" s="103"/>
      <c r="G14" s="49">
        <v>45</v>
      </c>
      <c r="H14" s="49">
        <v>54</v>
      </c>
      <c r="I14" s="49">
        <v>41</v>
      </c>
      <c r="J14" s="49">
        <v>38</v>
      </c>
      <c r="K14" s="49"/>
    </row>
    <row r="15" spans="2:11" ht="13.5" customHeight="1">
      <c r="B15" s="219"/>
      <c r="C15" s="443" t="s">
        <v>126</v>
      </c>
      <c r="D15" s="444"/>
      <c r="E15" s="103" t="s">
        <v>3</v>
      </c>
      <c r="F15" s="103"/>
      <c r="G15" s="49">
        <v>224</v>
      </c>
      <c r="H15" s="49">
        <v>218</v>
      </c>
      <c r="I15" s="49">
        <v>231</v>
      </c>
      <c r="J15" s="49">
        <v>200</v>
      </c>
      <c r="K15" s="49"/>
    </row>
    <row r="16" spans="2:11" ht="13.5" customHeight="1">
      <c r="B16" s="219"/>
      <c r="C16" s="443" t="s">
        <v>130</v>
      </c>
      <c r="D16" s="444"/>
      <c r="E16" s="103" t="s">
        <v>3</v>
      </c>
      <c r="F16" s="103"/>
      <c r="G16" s="49">
        <v>708</v>
      </c>
      <c r="H16" s="49">
        <v>577</v>
      </c>
      <c r="I16" s="49">
        <v>577</v>
      </c>
      <c r="J16" s="49">
        <v>627</v>
      </c>
      <c r="K16" s="49"/>
    </row>
    <row r="17" spans="2:11" ht="13.5" customHeight="1">
      <c r="B17" s="219"/>
      <c r="C17" s="443" t="s">
        <v>5</v>
      </c>
      <c r="D17" s="444"/>
      <c r="E17" s="103" t="s">
        <v>3</v>
      </c>
      <c r="F17" s="103"/>
      <c r="G17" s="49">
        <v>4733</v>
      </c>
      <c r="H17" s="49">
        <v>4818</v>
      </c>
      <c r="I17" s="49">
        <v>4432</v>
      </c>
      <c r="J17" s="49">
        <v>4085</v>
      </c>
      <c r="K17" s="49"/>
    </row>
    <row r="18" spans="2:11" ht="9.75" customHeight="1">
      <c r="B18" s="219"/>
      <c r="C18" s="219"/>
      <c r="D18" s="219"/>
      <c r="E18" s="49"/>
      <c r="F18" s="49"/>
      <c r="G18" s="49"/>
      <c r="H18" s="49"/>
      <c r="I18" s="49"/>
      <c r="J18" s="49"/>
      <c r="K18" s="49"/>
    </row>
    <row r="19" spans="2:11" s="164" customFormat="1" ht="19.5" customHeight="1" thickBot="1">
      <c r="B19" s="453" t="s">
        <v>160</v>
      </c>
      <c r="C19" s="453"/>
      <c r="D19" s="453"/>
      <c r="E19" s="454"/>
      <c r="F19" s="251"/>
      <c r="G19" s="228">
        <v>39874</v>
      </c>
      <c r="H19" s="228">
        <v>40304</v>
      </c>
      <c r="I19" s="228">
        <v>41421</v>
      </c>
      <c r="J19" s="80">
        <v>39934</v>
      </c>
      <c r="K19" s="80"/>
    </row>
    <row r="20" spans="2:11" ht="13.5" customHeight="1">
      <c r="B20" s="448" t="s">
        <v>127</v>
      </c>
      <c r="C20" s="448"/>
      <c r="D20" s="448"/>
      <c r="E20" s="448"/>
      <c r="F20" s="350"/>
      <c r="G20" s="350"/>
      <c r="H20" s="448"/>
      <c r="I20" s="350"/>
      <c r="J20" s="350"/>
      <c r="K20" s="350"/>
    </row>
    <row r="21" ht="13.5" customHeight="1">
      <c r="B21" s="54" t="s">
        <v>161</v>
      </c>
    </row>
  </sheetData>
  <sheetProtection/>
  <mergeCells count="16">
    <mergeCell ref="E2:H2"/>
    <mergeCell ref="C12:D12"/>
    <mergeCell ref="B20:K20"/>
    <mergeCell ref="B4:E4"/>
    <mergeCell ref="B5:E5"/>
    <mergeCell ref="B7:E7"/>
    <mergeCell ref="C8:D8"/>
    <mergeCell ref="C17:D17"/>
    <mergeCell ref="B19:E19"/>
    <mergeCell ref="C13:D13"/>
    <mergeCell ref="C14:D14"/>
    <mergeCell ref="C15:D15"/>
    <mergeCell ref="C16:D16"/>
    <mergeCell ref="C9:D9"/>
    <mergeCell ref="C10:D10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K13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bestFit="1" customWidth="1"/>
    <col min="5" max="6" width="8.59765625" style="1" customWidth="1"/>
    <col min="7" max="8" width="9.59765625" style="1" customWidth="1"/>
    <col min="9" max="9" width="10.09765625" style="1" bestFit="1" customWidth="1"/>
    <col min="10" max="11" width="10.59765625" style="1" customWidth="1"/>
    <col min="12" max="16384" width="9" style="1" customWidth="1"/>
  </cols>
  <sheetData>
    <row r="2" spans="6:9" s="8" customFormat="1" ht="18" customHeight="1">
      <c r="F2" s="315" t="s">
        <v>306</v>
      </c>
      <c r="G2" s="315"/>
      <c r="H2" s="315"/>
      <c r="I2" s="315"/>
    </row>
    <row r="3" ht="18" customHeight="1" thickBot="1"/>
    <row r="4" spans="2:11" ht="19.5" customHeight="1">
      <c r="B4" s="309" t="s">
        <v>137</v>
      </c>
      <c r="C4" s="309"/>
      <c r="D4" s="309"/>
      <c r="E4" s="307" t="s">
        <v>214</v>
      </c>
      <c r="F4" s="308"/>
      <c r="G4" s="307" t="s">
        <v>215</v>
      </c>
      <c r="H4" s="308"/>
      <c r="I4" s="308"/>
      <c r="J4" s="308"/>
      <c r="K4" s="308"/>
    </row>
    <row r="5" spans="2:11" ht="18" customHeight="1">
      <c r="B5" s="311"/>
      <c r="C5" s="311"/>
      <c r="D5" s="311"/>
      <c r="E5" s="69" t="s">
        <v>204</v>
      </c>
      <c r="F5" s="316" t="s">
        <v>216</v>
      </c>
      <c r="G5" s="69" t="s">
        <v>122</v>
      </c>
      <c r="H5" s="318" t="s">
        <v>217</v>
      </c>
      <c r="I5" s="319"/>
      <c r="J5" s="319"/>
      <c r="K5" s="319"/>
    </row>
    <row r="6" spans="2:11" ht="19.5" customHeight="1">
      <c r="B6" s="313"/>
      <c r="C6" s="313"/>
      <c r="D6" s="313"/>
      <c r="E6" s="12" t="s">
        <v>209</v>
      </c>
      <c r="F6" s="317"/>
      <c r="G6" s="12" t="s">
        <v>218</v>
      </c>
      <c r="H6" s="12" t="s">
        <v>219</v>
      </c>
      <c r="I6" s="36" t="s">
        <v>220</v>
      </c>
      <c r="J6" s="12" t="s">
        <v>221</v>
      </c>
      <c r="K6" s="12" t="s">
        <v>222</v>
      </c>
    </row>
    <row r="7" spans="2:11" ht="18" customHeight="1">
      <c r="B7" s="3" t="s">
        <v>190</v>
      </c>
      <c r="C7" s="3">
        <v>22</v>
      </c>
      <c r="D7" s="3" t="s">
        <v>137</v>
      </c>
      <c r="E7" s="34">
        <v>105</v>
      </c>
      <c r="F7" s="33">
        <v>57</v>
      </c>
      <c r="G7" s="33">
        <v>58</v>
      </c>
      <c r="H7" s="33">
        <v>695</v>
      </c>
      <c r="I7" s="33">
        <v>173</v>
      </c>
      <c r="J7" s="33">
        <v>504</v>
      </c>
      <c r="K7" s="33">
        <v>18</v>
      </c>
    </row>
    <row r="8" spans="2:11" ht="18" customHeight="1">
      <c r="B8" s="3"/>
      <c r="C8" s="3">
        <v>23</v>
      </c>
      <c r="D8" s="3"/>
      <c r="E8" s="184">
        <v>124</v>
      </c>
      <c r="F8" s="185">
        <v>61</v>
      </c>
      <c r="G8" s="185">
        <v>76</v>
      </c>
      <c r="H8" s="185">
        <v>735</v>
      </c>
      <c r="I8" s="185">
        <v>196</v>
      </c>
      <c r="J8" s="185">
        <v>522</v>
      </c>
      <c r="K8" s="185">
        <v>17</v>
      </c>
    </row>
    <row r="9" spans="2:11" s="130" customFormat="1" ht="18" customHeight="1">
      <c r="B9" s="179"/>
      <c r="C9" s="180">
        <v>24</v>
      </c>
      <c r="D9" s="180"/>
      <c r="E9" s="184">
        <v>208</v>
      </c>
      <c r="F9" s="185">
        <v>86</v>
      </c>
      <c r="G9" s="185">
        <v>114</v>
      </c>
      <c r="H9" s="185">
        <v>839</v>
      </c>
      <c r="I9" s="185">
        <v>288</v>
      </c>
      <c r="J9" s="185">
        <v>536</v>
      </c>
      <c r="K9" s="185">
        <v>15</v>
      </c>
    </row>
    <row r="10" spans="2:11" s="130" customFormat="1" ht="18" customHeight="1">
      <c r="B10" s="180"/>
      <c r="C10" s="180">
        <v>25</v>
      </c>
      <c r="D10" s="180"/>
      <c r="E10" s="184">
        <v>173</v>
      </c>
      <c r="F10" s="185">
        <v>94</v>
      </c>
      <c r="G10" s="185">
        <v>75</v>
      </c>
      <c r="H10" s="185">
        <v>906</v>
      </c>
      <c r="I10" s="185">
        <v>318</v>
      </c>
      <c r="J10" s="185">
        <v>575</v>
      </c>
      <c r="K10" s="185">
        <v>13</v>
      </c>
    </row>
    <row r="11" spans="2:11" s="54" customFormat="1" ht="7.5" customHeight="1">
      <c r="B11" s="68"/>
      <c r="C11" s="68"/>
      <c r="D11" s="68"/>
      <c r="E11" s="184"/>
      <c r="F11" s="131"/>
      <c r="G11" s="131"/>
      <c r="H11" s="131"/>
      <c r="I11" s="131"/>
      <c r="J11" s="131"/>
      <c r="K11" s="131"/>
    </row>
    <row r="12" spans="2:11" s="130" customFormat="1" ht="18" customHeight="1" thickBot="1">
      <c r="B12" s="163"/>
      <c r="C12" s="111">
        <v>26</v>
      </c>
      <c r="D12" s="111"/>
      <c r="E12" s="258">
        <v>173</v>
      </c>
      <c r="F12" s="259">
        <v>85</v>
      </c>
      <c r="G12" s="259">
        <v>84</v>
      </c>
      <c r="H12" s="259">
        <v>977</v>
      </c>
      <c r="I12" s="259">
        <v>320</v>
      </c>
      <c r="J12" s="259">
        <v>588</v>
      </c>
      <c r="K12" s="259">
        <v>69</v>
      </c>
    </row>
    <row r="13" ht="18" customHeight="1">
      <c r="B13" s="1" t="s">
        <v>223</v>
      </c>
    </row>
  </sheetData>
  <sheetProtection/>
  <mergeCells count="6">
    <mergeCell ref="B4:D6"/>
    <mergeCell ref="F2:I2"/>
    <mergeCell ref="E4:F4"/>
    <mergeCell ref="F5:F6"/>
    <mergeCell ref="G4:K4"/>
    <mergeCell ref="H5:K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B1:M16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5" style="54" customWidth="1"/>
    <col min="2" max="2" width="2.59765625" style="54" customWidth="1"/>
    <col min="3" max="3" width="11.59765625" style="54" customWidth="1"/>
    <col min="4" max="13" width="6.59765625" style="54" customWidth="1"/>
    <col min="14" max="14" width="1.390625" style="54" customWidth="1"/>
    <col min="15" max="16384" width="9" style="54" customWidth="1"/>
  </cols>
  <sheetData>
    <row r="1" spans="2:13" ht="13.5" customHeight="1">
      <c r="B1"/>
      <c r="C1"/>
      <c r="D1"/>
      <c r="E1"/>
      <c r="F1"/>
      <c r="G1"/>
      <c r="H1"/>
      <c r="I1"/>
      <c r="J1"/>
      <c r="K1"/>
      <c r="L1"/>
      <c r="M1"/>
    </row>
    <row r="2" spans="4:10" s="90" customFormat="1" ht="18" customHeight="1">
      <c r="D2" s="455" t="s">
        <v>333</v>
      </c>
      <c r="E2" s="455"/>
      <c r="F2" s="455"/>
      <c r="G2" s="455"/>
      <c r="H2" s="455"/>
      <c r="I2" s="455"/>
      <c r="J2" s="455"/>
    </row>
    <row r="3" spans="2:13" ht="18" customHeight="1" thickBot="1">
      <c r="B3" s="54" t="s">
        <v>83</v>
      </c>
      <c r="C3"/>
      <c r="D3"/>
      <c r="E3"/>
      <c r="F3"/>
      <c r="G3"/>
      <c r="H3"/>
      <c r="I3"/>
      <c r="J3"/>
      <c r="K3"/>
      <c r="L3"/>
      <c r="M3"/>
    </row>
    <row r="4" spans="2:13" ht="18" customHeight="1">
      <c r="B4" s="353" t="s">
        <v>84</v>
      </c>
      <c r="C4" s="353"/>
      <c r="D4" s="352" t="s">
        <v>334</v>
      </c>
      <c r="E4" s="354"/>
      <c r="F4" s="352" t="s">
        <v>356</v>
      </c>
      <c r="G4" s="354"/>
      <c r="H4" s="352" t="s">
        <v>357</v>
      </c>
      <c r="I4" s="354"/>
      <c r="J4" s="352" t="s">
        <v>363</v>
      </c>
      <c r="K4" s="354"/>
      <c r="L4" s="371" t="s">
        <v>359</v>
      </c>
      <c r="M4" s="468"/>
    </row>
    <row r="5" spans="2:13" ht="18" customHeight="1">
      <c r="B5" s="459" t="s">
        <v>85</v>
      </c>
      <c r="C5" s="459"/>
      <c r="D5" s="460">
        <v>118479</v>
      </c>
      <c r="E5" s="460"/>
      <c r="F5" s="460">
        <v>117287</v>
      </c>
      <c r="G5" s="460"/>
      <c r="H5" s="460">
        <v>117746</v>
      </c>
      <c r="I5" s="460"/>
      <c r="J5" s="460">
        <v>117945</v>
      </c>
      <c r="K5" s="460"/>
      <c r="L5" s="466">
        <v>117908</v>
      </c>
      <c r="M5" s="466"/>
    </row>
    <row r="6" spans="2:13" ht="18" customHeight="1">
      <c r="B6" s="443" t="s">
        <v>86</v>
      </c>
      <c r="C6" s="443"/>
      <c r="D6" s="456">
        <v>29842</v>
      </c>
      <c r="E6" s="456"/>
      <c r="F6" s="456">
        <v>27970</v>
      </c>
      <c r="G6" s="456"/>
      <c r="H6" s="456">
        <v>26490</v>
      </c>
      <c r="I6" s="456"/>
      <c r="J6" s="456">
        <v>25660</v>
      </c>
      <c r="K6" s="456"/>
      <c r="L6" s="466">
        <v>24331</v>
      </c>
      <c r="M6" s="466"/>
    </row>
    <row r="7" spans="2:13" ht="18" customHeight="1">
      <c r="B7" s="443" t="s">
        <v>87</v>
      </c>
      <c r="C7" s="443"/>
      <c r="D7" s="458">
        <v>25.2</v>
      </c>
      <c r="E7" s="458"/>
      <c r="F7" s="458">
        <v>23.799999999999997</v>
      </c>
      <c r="G7" s="458"/>
      <c r="H7" s="458">
        <v>22.5</v>
      </c>
      <c r="I7" s="458"/>
      <c r="J7" s="458">
        <v>21.8</v>
      </c>
      <c r="K7" s="458"/>
      <c r="L7" s="469">
        <v>20.6</v>
      </c>
      <c r="M7" s="469"/>
    </row>
    <row r="8" spans="2:13" ht="18" customHeight="1">
      <c r="B8" s="443" t="s">
        <v>88</v>
      </c>
      <c r="C8" s="443"/>
      <c r="D8" s="456">
        <v>13540</v>
      </c>
      <c r="E8" s="456"/>
      <c r="F8" s="456">
        <v>12713</v>
      </c>
      <c r="G8" s="456"/>
      <c r="H8" s="456">
        <v>12089</v>
      </c>
      <c r="I8" s="456"/>
      <c r="J8" s="456">
        <v>11677</v>
      </c>
      <c r="K8" s="456"/>
      <c r="L8" s="466">
        <v>11090</v>
      </c>
      <c r="M8" s="466"/>
    </row>
    <row r="9" spans="2:13" ht="18" customHeight="1">
      <c r="B9" s="443" t="s">
        <v>89</v>
      </c>
      <c r="C9" s="443"/>
      <c r="D9" s="456">
        <v>275</v>
      </c>
      <c r="E9" s="456"/>
      <c r="F9" s="456">
        <v>259</v>
      </c>
      <c r="G9" s="456"/>
      <c r="H9" s="456">
        <v>244</v>
      </c>
      <c r="I9" s="456"/>
      <c r="J9" s="456">
        <v>254</v>
      </c>
      <c r="K9" s="456"/>
      <c r="L9" s="466">
        <v>227</v>
      </c>
      <c r="M9" s="466"/>
    </row>
    <row r="10" spans="2:13" ht="18" customHeight="1">
      <c r="B10" s="68"/>
      <c r="C10" s="115" t="s">
        <v>90</v>
      </c>
      <c r="D10" s="456">
        <v>3</v>
      </c>
      <c r="E10" s="456"/>
      <c r="F10" s="456">
        <v>5</v>
      </c>
      <c r="G10" s="456"/>
      <c r="H10" s="456">
        <v>2</v>
      </c>
      <c r="I10" s="456"/>
      <c r="J10" s="456">
        <v>1</v>
      </c>
      <c r="K10" s="456"/>
      <c r="L10" s="466">
        <v>1</v>
      </c>
      <c r="M10" s="466"/>
    </row>
    <row r="11" spans="2:13" ht="18" customHeight="1">
      <c r="B11" s="68"/>
      <c r="C11" s="115" t="s">
        <v>91</v>
      </c>
      <c r="D11" s="456">
        <v>272</v>
      </c>
      <c r="E11" s="456"/>
      <c r="F11" s="456">
        <v>254</v>
      </c>
      <c r="G11" s="456"/>
      <c r="H11" s="456">
        <v>242</v>
      </c>
      <c r="I11" s="456"/>
      <c r="J11" s="456">
        <v>253</v>
      </c>
      <c r="K11" s="456"/>
      <c r="L11" s="466">
        <v>226</v>
      </c>
      <c r="M11" s="466"/>
    </row>
    <row r="12" spans="2:13" ht="18" customHeight="1">
      <c r="B12" s="443" t="s">
        <v>92</v>
      </c>
      <c r="C12" s="443"/>
      <c r="D12" s="456">
        <v>9771</v>
      </c>
      <c r="E12" s="456"/>
      <c r="F12" s="456">
        <v>11180</v>
      </c>
      <c r="G12" s="456"/>
      <c r="H12" s="456">
        <v>8371</v>
      </c>
      <c r="I12" s="456"/>
      <c r="J12" s="456">
        <v>6868</v>
      </c>
      <c r="K12" s="456"/>
      <c r="L12" s="466">
        <v>5869</v>
      </c>
      <c r="M12" s="466"/>
    </row>
    <row r="13" spans="2:13" ht="18" customHeight="1" thickBot="1">
      <c r="B13" s="464" t="s">
        <v>93</v>
      </c>
      <c r="C13" s="464"/>
      <c r="D13" s="457">
        <v>72.2</v>
      </c>
      <c r="E13" s="457"/>
      <c r="F13" s="457">
        <v>87.9</v>
      </c>
      <c r="G13" s="457"/>
      <c r="H13" s="457">
        <v>69.2</v>
      </c>
      <c r="I13" s="457"/>
      <c r="J13" s="457">
        <v>58.8</v>
      </c>
      <c r="K13" s="457"/>
      <c r="L13" s="467">
        <v>52.9</v>
      </c>
      <c r="M13" s="467"/>
    </row>
    <row r="14" spans="2:13" ht="18" customHeight="1">
      <c r="B14" s="54" t="s">
        <v>164</v>
      </c>
      <c r="C14"/>
      <c r="D14"/>
      <c r="E14"/>
      <c r="F14"/>
      <c r="G14"/>
      <c r="H14"/>
      <c r="I14"/>
      <c r="J14"/>
      <c r="K14"/>
      <c r="L14"/>
      <c r="M14"/>
    </row>
    <row r="15" spans="2:13" ht="12.75" customHeight="1">
      <c r="B15" s="436" t="s">
        <v>94</v>
      </c>
      <c r="C15" s="436"/>
      <c r="D15" s="436"/>
      <c r="E15" s="463" t="s">
        <v>95</v>
      </c>
      <c r="F15" s="194" t="s">
        <v>86</v>
      </c>
      <c r="G15" s="433" t="s">
        <v>96</v>
      </c>
      <c r="H15" s="461" t="s">
        <v>97</v>
      </c>
      <c r="I15" s="462" t="s">
        <v>92</v>
      </c>
      <c r="J15" s="462"/>
      <c r="K15" s="433" t="s">
        <v>96</v>
      </c>
      <c r="L15" s="218"/>
      <c r="M15" s="218"/>
    </row>
    <row r="16" spans="2:13" ht="12.75" customHeight="1">
      <c r="B16" s="436"/>
      <c r="C16" s="436"/>
      <c r="D16" s="436"/>
      <c r="E16" s="463"/>
      <c r="F16" s="193" t="s">
        <v>85</v>
      </c>
      <c r="G16" s="433"/>
      <c r="H16" s="461"/>
      <c r="I16" s="465" t="s">
        <v>88</v>
      </c>
      <c r="J16" s="465"/>
      <c r="K16" s="433"/>
      <c r="L16" s="218"/>
      <c r="M16" s="218"/>
    </row>
  </sheetData>
  <sheetProtection/>
  <mergeCells count="66">
    <mergeCell ref="L4:M4"/>
    <mergeCell ref="L5:M5"/>
    <mergeCell ref="L6:M6"/>
    <mergeCell ref="L7:M7"/>
    <mergeCell ref="L8:M8"/>
    <mergeCell ref="L9:M9"/>
    <mergeCell ref="K15:K16"/>
    <mergeCell ref="I16:J16"/>
    <mergeCell ref="L10:M10"/>
    <mergeCell ref="L13:M13"/>
    <mergeCell ref="L12:M12"/>
    <mergeCell ref="L11:M11"/>
    <mergeCell ref="F7:G7"/>
    <mergeCell ref="H15:H16"/>
    <mergeCell ref="I15:J15"/>
    <mergeCell ref="B15:D16"/>
    <mergeCell ref="E15:E16"/>
    <mergeCell ref="G15:G16"/>
    <mergeCell ref="B13:C13"/>
    <mergeCell ref="B12:C12"/>
    <mergeCell ref="D10:E10"/>
    <mergeCell ref="H12:I12"/>
    <mergeCell ref="J4:K4"/>
    <mergeCell ref="D5:E5"/>
    <mergeCell ref="F5:G5"/>
    <mergeCell ref="J5:K5"/>
    <mergeCell ref="H5:I5"/>
    <mergeCell ref="H6:I6"/>
    <mergeCell ref="D6:E6"/>
    <mergeCell ref="J6:K6"/>
    <mergeCell ref="F12:G12"/>
    <mergeCell ref="H13:I13"/>
    <mergeCell ref="F11:G11"/>
    <mergeCell ref="F10:G10"/>
    <mergeCell ref="H11:I11"/>
    <mergeCell ref="H10:I10"/>
    <mergeCell ref="J7:K7"/>
    <mergeCell ref="B4:C4"/>
    <mergeCell ref="D4:E4"/>
    <mergeCell ref="F4:G4"/>
    <mergeCell ref="H4:I4"/>
    <mergeCell ref="B7:C7"/>
    <mergeCell ref="B6:C6"/>
    <mergeCell ref="B5:C5"/>
    <mergeCell ref="H7:I7"/>
    <mergeCell ref="F6:G6"/>
    <mergeCell ref="J9:K9"/>
    <mergeCell ref="J11:K11"/>
    <mergeCell ref="J8:K8"/>
    <mergeCell ref="D7:E7"/>
    <mergeCell ref="D11:E11"/>
    <mergeCell ref="B8:C8"/>
    <mergeCell ref="D8:E8"/>
    <mergeCell ref="B9:C9"/>
    <mergeCell ref="D9:E9"/>
    <mergeCell ref="F9:G9"/>
    <mergeCell ref="D2:J2"/>
    <mergeCell ref="H9:I9"/>
    <mergeCell ref="D12:E12"/>
    <mergeCell ref="J13:K13"/>
    <mergeCell ref="F13:G13"/>
    <mergeCell ref="D13:E13"/>
    <mergeCell ref="J12:K12"/>
    <mergeCell ref="F8:G8"/>
    <mergeCell ref="J10:K10"/>
    <mergeCell ref="H8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B2:N19"/>
  <sheetViews>
    <sheetView showGridLines="0" zoomScalePageLayoutView="0" workbookViewId="0" topLeftCell="A1">
      <selection activeCell="O20" sqref="O20"/>
    </sheetView>
  </sheetViews>
  <sheetFormatPr defaultColWidth="8.796875" defaultRowHeight="13.5" customHeight="1"/>
  <cols>
    <col min="1" max="1" width="2.8984375" style="1" customWidth="1"/>
    <col min="2" max="2" width="4.59765625" style="1" bestFit="1" customWidth="1"/>
    <col min="3" max="3" width="2.59765625" style="1" customWidth="1"/>
    <col min="4" max="4" width="4.59765625" style="1" customWidth="1"/>
    <col min="5" max="5" width="8.19921875" style="1" customWidth="1"/>
    <col min="6" max="6" width="8.3984375" style="1" customWidth="1"/>
    <col min="7" max="8" width="8.19921875" style="1" customWidth="1"/>
    <col min="9" max="9" width="5.3984375" style="1" customWidth="1"/>
    <col min="10" max="10" width="7" style="1" customWidth="1"/>
    <col min="11" max="11" width="7.19921875" style="1" customWidth="1"/>
    <col min="12" max="12" width="5.8984375" style="1" customWidth="1"/>
    <col min="13" max="13" width="7.19921875" style="1" customWidth="1"/>
    <col min="14" max="14" width="7.59765625" style="1" customWidth="1"/>
    <col min="15" max="16384" width="9" style="1" customWidth="1"/>
  </cols>
  <sheetData>
    <row r="2" spans="6:11" s="8" customFormat="1" ht="18" customHeight="1">
      <c r="F2" s="46">
        <v>168</v>
      </c>
      <c r="G2" s="315" t="s">
        <v>116</v>
      </c>
      <c r="H2" s="315"/>
      <c r="I2" s="315"/>
      <c r="J2" s="315"/>
      <c r="K2" s="315"/>
    </row>
    <row r="3" ht="18" customHeight="1" thickBot="1">
      <c r="B3" s="1" t="s">
        <v>136</v>
      </c>
    </row>
    <row r="4" spans="2:14" ht="18" customHeight="1">
      <c r="B4" s="309" t="s">
        <v>137</v>
      </c>
      <c r="C4" s="309"/>
      <c r="D4" s="310"/>
      <c r="E4" s="307" t="s">
        <v>253</v>
      </c>
      <c r="F4" s="308"/>
      <c r="G4" s="308"/>
      <c r="H4" s="308"/>
      <c r="I4" s="308"/>
      <c r="J4" s="308"/>
      <c r="K4" s="308"/>
      <c r="L4" s="308"/>
      <c r="M4" s="335"/>
      <c r="N4" s="43" t="s">
        <v>254</v>
      </c>
    </row>
    <row r="5" spans="2:14" ht="18" customHeight="1">
      <c r="B5" s="311"/>
      <c r="C5" s="311"/>
      <c r="D5" s="312"/>
      <c r="E5" s="316" t="s">
        <v>255</v>
      </c>
      <c r="F5" s="11" t="s">
        <v>135</v>
      </c>
      <c r="G5" s="11" t="s">
        <v>256</v>
      </c>
      <c r="H5" s="11" t="s">
        <v>257</v>
      </c>
      <c r="I5" s="11" t="s">
        <v>258</v>
      </c>
      <c r="J5" s="11" t="s">
        <v>259</v>
      </c>
      <c r="K5" s="24" t="s">
        <v>260</v>
      </c>
      <c r="L5" s="24" t="s">
        <v>298</v>
      </c>
      <c r="M5" s="11" t="s">
        <v>261</v>
      </c>
      <c r="N5" s="24" t="s">
        <v>299</v>
      </c>
    </row>
    <row r="6" spans="2:14" ht="18" customHeight="1">
      <c r="B6" s="313"/>
      <c r="C6" s="313"/>
      <c r="D6" s="314"/>
      <c r="E6" s="317"/>
      <c r="F6" s="12" t="s">
        <v>262</v>
      </c>
      <c r="G6" s="12" t="s">
        <v>135</v>
      </c>
      <c r="H6" s="12" t="s">
        <v>135</v>
      </c>
      <c r="I6" s="12" t="s">
        <v>135</v>
      </c>
      <c r="J6" s="12" t="s">
        <v>135</v>
      </c>
      <c r="K6" s="25" t="s">
        <v>263</v>
      </c>
      <c r="L6" s="56" t="s">
        <v>135</v>
      </c>
      <c r="M6" s="12" t="s">
        <v>135</v>
      </c>
      <c r="N6" s="44" t="s">
        <v>264</v>
      </c>
    </row>
    <row r="7" spans="2:14" ht="18" customHeight="1">
      <c r="B7" s="3" t="s">
        <v>190</v>
      </c>
      <c r="C7" s="3">
        <v>20</v>
      </c>
      <c r="D7" s="3" t="s">
        <v>137</v>
      </c>
      <c r="E7" s="13">
        <v>21000</v>
      </c>
      <c r="F7" s="4">
        <v>20871</v>
      </c>
      <c r="G7" s="4">
        <v>17348</v>
      </c>
      <c r="H7" s="4">
        <v>1272</v>
      </c>
      <c r="I7" s="222">
        <v>512</v>
      </c>
      <c r="J7" s="4">
        <v>299</v>
      </c>
      <c r="K7" s="4">
        <v>484</v>
      </c>
      <c r="L7" s="222">
        <v>383</v>
      </c>
      <c r="M7" s="4">
        <v>573</v>
      </c>
      <c r="N7" s="223">
        <v>5315</v>
      </c>
    </row>
    <row r="8" spans="2:14" ht="18" customHeight="1">
      <c r="B8" s="3"/>
      <c r="C8" s="3">
        <v>21</v>
      </c>
      <c r="D8" s="3"/>
      <c r="E8" s="108">
        <v>21000</v>
      </c>
      <c r="F8" s="109">
        <v>21088</v>
      </c>
      <c r="G8" s="109">
        <v>17564</v>
      </c>
      <c r="H8" s="109">
        <v>1290</v>
      </c>
      <c r="I8" s="229">
        <v>485</v>
      </c>
      <c r="J8" s="109">
        <v>470</v>
      </c>
      <c r="K8" s="109">
        <v>491</v>
      </c>
      <c r="L8" s="229">
        <v>367</v>
      </c>
      <c r="M8" s="109">
        <v>421</v>
      </c>
      <c r="N8" s="242">
        <v>5374</v>
      </c>
    </row>
    <row r="9" spans="2:14" ht="18" customHeight="1">
      <c r="B9" s="3"/>
      <c r="C9" s="3">
        <v>22</v>
      </c>
      <c r="D9" s="3"/>
      <c r="E9" s="108">
        <v>21000</v>
      </c>
      <c r="F9" s="109">
        <v>21021</v>
      </c>
      <c r="G9" s="109">
        <v>17660</v>
      </c>
      <c r="H9" s="109">
        <v>1253</v>
      </c>
      <c r="I9" s="229">
        <v>468</v>
      </c>
      <c r="J9" s="109">
        <v>439</v>
      </c>
      <c r="K9" s="109">
        <v>477</v>
      </c>
      <c r="L9" s="229">
        <v>356</v>
      </c>
      <c r="M9" s="109">
        <v>368</v>
      </c>
      <c r="N9" s="242">
        <v>5576</v>
      </c>
    </row>
    <row r="10" spans="2:14" ht="18" customHeight="1">
      <c r="B10" s="3"/>
      <c r="C10" s="3">
        <v>23</v>
      </c>
      <c r="D10" s="3"/>
      <c r="E10" s="108">
        <v>21000</v>
      </c>
      <c r="F10" s="109">
        <v>21077</v>
      </c>
      <c r="G10" s="109">
        <v>17815</v>
      </c>
      <c r="H10" s="109">
        <v>1201</v>
      </c>
      <c r="I10" s="229">
        <v>452</v>
      </c>
      <c r="J10" s="109">
        <v>458</v>
      </c>
      <c r="K10" s="109">
        <v>470</v>
      </c>
      <c r="L10" s="229">
        <v>302</v>
      </c>
      <c r="M10" s="109">
        <v>379</v>
      </c>
      <c r="N10" s="109">
        <v>5619</v>
      </c>
    </row>
    <row r="11" spans="2:14" s="66" customFormat="1" ht="18" customHeight="1">
      <c r="B11" s="186"/>
      <c r="C11" s="186">
        <v>24</v>
      </c>
      <c r="D11" s="186"/>
      <c r="E11" s="108">
        <v>21000</v>
      </c>
      <c r="F11" s="109">
        <v>21415</v>
      </c>
      <c r="G11" s="109">
        <v>17744</v>
      </c>
      <c r="H11" s="109">
        <v>1235</v>
      </c>
      <c r="I11" s="229">
        <v>636</v>
      </c>
      <c r="J11" s="109">
        <v>714</v>
      </c>
      <c r="K11" s="109">
        <v>414</v>
      </c>
      <c r="L11" s="229">
        <v>307</v>
      </c>
      <c r="M11" s="109">
        <v>365</v>
      </c>
      <c r="N11" s="109">
        <v>5825</v>
      </c>
    </row>
    <row r="12" spans="2:14" ht="18" customHeight="1">
      <c r="B12" s="3"/>
      <c r="C12" s="186">
        <v>25</v>
      </c>
      <c r="D12" s="186"/>
      <c r="E12" s="108">
        <v>21000</v>
      </c>
      <c r="F12" s="109">
        <v>20644</v>
      </c>
      <c r="G12" s="109">
        <v>16832</v>
      </c>
      <c r="H12" s="109">
        <v>1364</v>
      </c>
      <c r="I12" s="229">
        <v>669</v>
      </c>
      <c r="J12" s="109">
        <v>640</v>
      </c>
      <c r="K12" s="109">
        <v>470</v>
      </c>
      <c r="L12" s="229">
        <v>297</v>
      </c>
      <c r="M12" s="109">
        <v>372</v>
      </c>
      <c r="N12" s="109">
        <v>5306</v>
      </c>
    </row>
    <row r="13" spans="2:14" ht="7.5" customHeight="1">
      <c r="B13" s="3"/>
      <c r="C13" s="3"/>
      <c r="D13" s="3"/>
      <c r="E13" s="13"/>
      <c r="F13" s="4"/>
      <c r="G13" s="4"/>
      <c r="H13" s="4"/>
      <c r="I13" s="222"/>
      <c r="J13" s="4"/>
      <c r="K13" s="4"/>
      <c r="L13" s="222"/>
      <c r="M13" s="4"/>
      <c r="N13" s="3"/>
    </row>
    <row r="14" spans="2:14" s="66" customFormat="1" ht="22.5" customHeight="1" thickBot="1">
      <c r="B14" s="64"/>
      <c r="C14" s="65">
        <v>26</v>
      </c>
      <c r="D14" s="65"/>
      <c r="E14" s="79">
        <v>21000</v>
      </c>
      <c r="F14" s="80">
        <v>20130</v>
      </c>
      <c r="G14" s="80">
        <v>16277</v>
      </c>
      <c r="H14" s="80">
        <v>1502</v>
      </c>
      <c r="I14" s="104">
        <v>607</v>
      </c>
      <c r="J14" s="80">
        <v>607</v>
      </c>
      <c r="K14" s="80">
        <v>471</v>
      </c>
      <c r="L14" s="104">
        <v>242</v>
      </c>
      <c r="M14" s="80">
        <v>424</v>
      </c>
      <c r="N14" s="105">
        <v>5418</v>
      </c>
    </row>
    <row r="15" spans="2:14" ht="18" customHeight="1">
      <c r="B15" s="1" t="s">
        <v>165</v>
      </c>
      <c r="D15" s="73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4:14" ht="13.5" customHeight="1"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9" ht="13.5" customHeight="1">
      <c r="F19" s="37"/>
    </row>
  </sheetData>
  <sheetProtection/>
  <mergeCells count="4">
    <mergeCell ref="G2:K2"/>
    <mergeCell ref="E4:M4"/>
    <mergeCell ref="B4:D6"/>
    <mergeCell ref="E5:E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L15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bestFit="1" customWidth="1"/>
    <col min="5" max="8" width="9.19921875" style="1" bestFit="1" customWidth="1"/>
    <col min="9" max="12" width="8.09765625" style="1" customWidth="1"/>
    <col min="13" max="13" width="2.3984375" style="1" customWidth="1"/>
    <col min="14" max="16384" width="9" style="1" customWidth="1"/>
  </cols>
  <sheetData>
    <row r="2" spans="6:10" s="8" customFormat="1" ht="18" customHeight="1">
      <c r="F2" s="315" t="s">
        <v>307</v>
      </c>
      <c r="G2" s="315"/>
      <c r="H2" s="315"/>
      <c r="I2" s="315"/>
      <c r="J2" s="320"/>
    </row>
    <row r="3" ht="18" customHeight="1" thickBot="1"/>
    <row r="4" spans="2:12" ht="19.5" customHeight="1">
      <c r="B4" s="309" t="s">
        <v>137</v>
      </c>
      <c r="C4" s="309"/>
      <c r="D4" s="309"/>
      <c r="E4" s="307" t="s">
        <v>224</v>
      </c>
      <c r="F4" s="308"/>
      <c r="G4" s="307" t="s">
        <v>225</v>
      </c>
      <c r="H4" s="308"/>
      <c r="I4" s="307" t="s">
        <v>226</v>
      </c>
      <c r="J4" s="308"/>
      <c r="K4" s="307" t="s">
        <v>216</v>
      </c>
      <c r="L4" s="308"/>
    </row>
    <row r="5" spans="2:12" ht="19.5" customHeight="1">
      <c r="B5" s="313"/>
      <c r="C5" s="313"/>
      <c r="D5" s="313"/>
      <c r="E5" s="12" t="s">
        <v>227</v>
      </c>
      <c r="F5" s="39" t="s">
        <v>228</v>
      </c>
      <c r="G5" s="12" t="s">
        <v>227</v>
      </c>
      <c r="H5" s="39" t="s">
        <v>228</v>
      </c>
      <c r="I5" s="12" t="s">
        <v>227</v>
      </c>
      <c r="J5" s="40" t="s">
        <v>228</v>
      </c>
      <c r="K5" s="12" t="s">
        <v>227</v>
      </c>
      <c r="L5" s="41" t="s">
        <v>228</v>
      </c>
    </row>
    <row r="6" spans="2:12" ht="18" customHeight="1">
      <c r="B6" s="3" t="s">
        <v>190</v>
      </c>
      <c r="C6" s="3">
        <v>22</v>
      </c>
      <c r="D6" s="3" t="s">
        <v>137</v>
      </c>
      <c r="E6" s="78">
        <v>12785</v>
      </c>
      <c r="F6" s="49">
        <v>12777</v>
      </c>
      <c r="G6" s="49">
        <v>2620</v>
      </c>
      <c r="H6" s="49">
        <v>2615</v>
      </c>
      <c r="I6" s="49">
        <v>3663</v>
      </c>
      <c r="J6" s="49">
        <v>3301</v>
      </c>
      <c r="K6" s="49">
        <v>860</v>
      </c>
      <c r="L6" s="49">
        <v>729</v>
      </c>
    </row>
    <row r="7" spans="2:12" ht="18" customHeight="1">
      <c r="B7" s="3"/>
      <c r="C7" s="3">
        <v>23</v>
      </c>
      <c r="D7" s="3"/>
      <c r="E7" s="108">
        <v>11916</v>
      </c>
      <c r="F7" s="109">
        <v>11897</v>
      </c>
      <c r="G7" s="109">
        <v>2598</v>
      </c>
      <c r="H7" s="109">
        <v>2591</v>
      </c>
      <c r="I7" s="109">
        <v>3396</v>
      </c>
      <c r="J7" s="109">
        <v>3078</v>
      </c>
      <c r="K7" s="109">
        <v>803</v>
      </c>
      <c r="L7" s="109">
        <v>702</v>
      </c>
    </row>
    <row r="8" spans="2:12" s="66" customFormat="1" ht="18" customHeight="1">
      <c r="B8" s="186"/>
      <c r="C8" s="186">
        <v>24</v>
      </c>
      <c r="D8" s="186"/>
      <c r="E8" s="108">
        <v>12131</v>
      </c>
      <c r="F8" s="109">
        <v>12123</v>
      </c>
      <c r="G8" s="109">
        <v>2630</v>
      </c>
      <c r="H8" s="109">
        <v>2629</v>
      </c>
      <c r="I8" s="109">
        <v>3400</v>
      </c>
      <c r="J8" s="109">
        <v>3113</v>
      </c>
      <c r="K8" s="109">
        <v>867</v>
      </c>
      <c r="L8" s="109">
        <v>790</v>
      </c>
    </row>
    <row r="9" spans="2:12" s="66" customFormat="1" ht="18" customHeight="1">
      <c r="B9" s="186"/>
      <c r="C9" s="186">
        <v>25</v>
      </c>
      <c r="D9" s="186"/>
      <c r="E9" s="108">
        <v>11174</v>
      </c>
      <c r="F9" s="109">
        <v>11161</v>
      </c>
      <c r="G9" s="109">
        <v>2338</v>
      </c>
      <c r="H9" s="109">
        <v>2332</v>
      </c>
      <c r="I9" s="109">
        <v>2998</v>
      </c>
      <c r="J9" s="109">
        <v>2723</v>
      </c>
      <c r="K9" s="109">
        <v>780</v>
      </c>
      <c r="L9" s="109">
        <v>711</v>
      </c>
    </row>
    <row r="10" spans="2:12" ht="9.75" customHeight="1">
      <c r="B10" s="3"/>
      <c r="C10" s="3"/>
      <c r="D10" s="3"/>
      <c r="E10" s="78"/>
      <c r="F10" s="49"/>
      <c r="G10" s="49"/>
      <c r="H10" s="49"/>
      <c r="I10" s="49"/>
      <c r="J10" s="49"/>
      <c r="K10" s="49"/>
      <c r="L10" s="49"/>
    </row>
    <row r="11" spans="2:12" s="66" customFormat="1" ht="18" customHeight="1" thickBot="1">
      <c r="B11" s="244"/>
      <c r="C11" s="65">
        <v>26</v>
      </c>
      <c r="D11" s="65"/>
      <c r="E11" s="79">
        <v>10977</v>
      </c>
      <c r="F11" s="80">
        <v>10965</v>
      </c>
      <c r="G11" s="80">
        <v>2370</v>
      </c>
      <c r="H11" s="80">
        <v>2365</v>
      </c>
      <c r="I11" s="80">
        <v>2723</v>
      </c>
      <c r="J11" s="80">
        <v>2464</v>
      </c>
      <c r="K11" s="80">
        <v>795</v>
      </c>
      <c r="L11" s="80">
        <v>720</v>
      </c>
    </row>
    <row r="12" ht="6.75" customHeight="1"/>
    <row r="13" spans="2:12" ht="12.75" customHeight="1">
      <c r="B13" s="1" t="s">
        <v>229</v>
      </c>
      <c r="D13" s="321" t="s">
        <v>352</v>
      </c>
      <c r="E13" s="321"/>
      <c r="F13" s="321"/>
      <c r="G13" s="321"/>
      <c r="H13" s="321"/>
      <c r="I13" s="321"/>
      <c r="J13" s="321"/>
      <c r="K13" s="321"/>
      <c r="L13" s="321"/>
    </row>
    <row r="14" spans="4:12" ht="12.75">
      <c r="D14" s="321"/>
      <c r="E14" s="321"/>
      <c r="F14" s="321"/>
      <c r="G14" s="321"/>
      <c r="H14" s="321"/>
      <c r="I14" s="321"/>
      <c r="J14" s="321"/>
      <c r="K14" s="321"/>
      <c r="L14" s="321"/>
    </row>
    <row r="15" spans="4:12" ht="13.5" customHeight="1">
      <c r="D15" s="322"/>
      <c r="E15" s="322"/>
      <c r="F15" s="322"/>
      <c r="G15" s="322"/>
      <c r="H15" s="322"/>
      <c r="I15" s="322"/>
      <c r="J15" s="322"/>
      <c r="K15" s="322"/>
      <c r="L15" s="322"/>
    </row>
  </sheetData>
  <sheetProtection/>
  <mergeCells count="7">
    <mergeCell ref="F2:J2"/>
    <mergeCell ref="D13:L15"/>
    <mergeCell ref="K4:L4"/>
    <mergeCell ref="B4:D5"/>
    <mergeCell ref="E4:F4"/>
    <mergeCell ref="G4:H4"/>
    <mergeCell ref="I4:J4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Q17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4.25"/>
  <cols>
    <col min="1" max="1" width="5" style="1" customWidth="1"/>
    <col min="2" max="2" width="4.59765625" style="1" bestFit="1" customWidth="1"/>
    <col min="3" max="3" width="3.59765625" style="1" bestFit="1" customWidth="1"/>
    <col min="4" max="4" width="2.8984375" style="1" bestFit="1" customWidth="1"/>
    <col min="5" max="5" width="3" style="1" bestFit="1" customWidth="1"/>
    <col min="6" max="6" width="2.8984375" style="1" bestFit="1" customWidth="1"/>
    <col min="7" max="15" width="6.19921875" style="1" customWidth="1"/>
    <col min="16" max="16" width="4.5" style="1" customWidth="1"/>
    <col min="17" max="17" width="4.59765625" style="1" bestFit="1" customWidth="1"/>
    <col min="18" max="16384" width="9" style="1" customWidth="1"/>
  </cols>
  <sheetData>
    <row r="1" ht="13.5" customHeight="1"/>
    <row r="2" spans="8:13" s="8" customFormat="1" ht="18" customHeight="1">
      <c r="H2" s="59">
        <v>151</v>
      </c>
      <c r="I2" s="315" t="s">
        <v>107</v>
      </c>
      <c r="J2" s="315"/>
      <c r="K2" s="315"/>
      <c r="L2" s="315"/>
      <c r="M2" s="315"/>
    </row>
    <row r="3" ht="18" customHeight="1" thickBot="1"/>
    <row r="4" spans="2:17" ht="18" customHeight="1">
      <c r="B4" s="309" t="s">
        <v>230</v>
      </c>
      <c r="C4" s="309"/>
      <c r="D4" s="309"/>
      <c r="E4" s="309"/>
      <c r="F4" s="309"/>
      <c r="G4" s="307" t="s">
        <v>231</v>
      </c>
      <c r="H4" s="308"/>
      <c r="I4" s="307" t="s">
        <v>210</v>
      </c>
      <c r="J4" s="308"/>
      <c r="K4" s="307" t="s">
        <v>216</v>
      </c>
      <c r="L4" s="308"/>
      <c r="M4" s="308"/>
      <c r="N4" s="308"/>
      <c r="O4" s="42" t="s">
        <v>197</v>
      </c>
      <c r="P4" s="333" t="s">
        <v>201</v>
      </c>
      <c r="Q4" s="309"/>
    </row>
    <row r="5" spans="2:17" ht="18" customHeight="1">
      <c r="B5" s="311"/>
      <c r="C5" s="311"/>
      <c r="D5" s="311"/>
      <c r="E5" s="311"/>
      <c r="F5" s="311"/>
      <c r="G5" s="11" t="s">
        <v>174</v>
      </c>
      <c r="H5" s="38" t="s">
        <v>265</v>
      </c>
      <c r="I5" s="11" t="s">
        <v>174</v>
      </c>
      <c r="J5" s="323" t="s">
        <v>232</v>
      </c>
      <c r="K5" s="11" t="s">
        <v>174</v>
      </c>
      <c r="L5" s="2"/>
      <c r="M5" s="38" t="s">
        <v>266</v>
      </c>
      <c r="N5" s="2"/>
      <c r="O5" s="11" t="s">
        <v>233</v>
      </c>
      <c r="P5" s="329" t="s">
        <v>267</v>
      </c>
      <c r="Q5" s="330"/>
    </row>
    <row r="6" spans="2:17" ht="12" customHeight="1">
      <c r="B6" s="311"/>
      <c r="C6" s="311"/>
      <c r="D6" s="311"/>
      <c r="E6" s="311"/>
      <c r="F6" s="311"/>
      <c r="G6" s="316" t="s">
        <v>268</v>
      </c>
      <c r="H6" s="316" t="s">
        <v>234</v>
      </c>
      <c r="I6" s="316" t="s">
        <v>235</v>
      </c>
      <c r="J6" s="324"/>
      <c r="K6" s="316" t="s">
        <v>236</v>
      </c>
      <c r="L6" s="326" t="s">
        <v>237</v>
      </c>
      <c r="M6" s="316" t="s">
        <v>238</v>
      </c>
      <c r="N6" s="326" t="s">
        <v>237</v>
      </c>
      <c r="O6" s="11" t="s">
        <v>239</v>
      </c>
      <c r="P6" s="11" t="s">
        <v>240</v>
      </c>
      <c r="Q6" s="2" t="s">
        <v>241</v>
      </c>
    </row>
    <row r="7" spans="2:17" ht="12" customHeight="1">
      <c r="B7" s="313"/>
      <c r="C7" s="313"/>
      <c r="D7" s="313"/>
      <c r="E7" s="313"/>
      <c r="F7" s="313"/>
      <c r="G7" s="317"/>
      <c r="H7" s="317"/>
      <c r="I7" s="317"/>
      <c r="J7" s="325"/>
      <c r="K7" s="317"/>
      <c r="L7" s="327"/>
      <c r="M7" s="317"/>
      <c r="N7" s="327"/>
      <c r="O7" s="12" t="s">
        <v>242</v>
      </c>
      <c r="P7" s="12" t="s">
        <v>242</v>
      </c>
      <c r="Q7" s="9"/>
    </row>
    <row r="8" spans="2:17" ht="19.5" customHeight="1">
      <c r="B8" s="3"/>
      <c r="C8" s="3"/>
      <c r="D8" s="3"/>
      <c r="E8" s="3"/>
      <c r="F8" s="3"/>
      <c r="G8" s="13"/>
      <c r="H8" s="4"/>
      <c r="I8" s="4"/>
      <c r="J8" s="47" t="s">
        <v>108</v>
      </c>
      <c r="K8" s="4"/>
      <c r="L8" s="4"/>
      <c r="M8" s="4"/>
      <c r="N8" s="4"/>
      <c r="O8" s="3"/>
      <c r="P8" s="3"/>
      <c r="Q8" s="3"/>
    </row>
    <row r="9" spans="2:17" ht="19.5" customHeight="1">
      <c r="B9" s="3" t="s">
        <v>20</v>
      </c>
      <c r="C9" s="3">
        <v>25</v>
      </c>
      <c r="D9" s="3" t="s">
        <v>110</v>
      </c>
      <c r="E9" s="3">
        <v>3</v>
      </c>
      <c r="F9" s="3" t="s">
        <v>111</v>
      </c>
      <c r="G9" s="78">
        <v>1</v>
      </c>
      <c r="H9" s="49">
        <v>1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328" t="s">
        <v>330</v>
      </c>
      <c r="Q9" s="328"/>
    </row>
    <row r="10" spans="2:17" ht="19.5" customHeight="1">
      <c r="B10" s="3"/>
      <c r="C10" s="3">
        <v>26</v>
      </c>
      <c r="D10" s="3" t="s">
        <v>110</v>
      </c>
      <c r="E10" s="3">
        <v>3</v>
      </c>
      <c r="F10" s="3" t="s">
        <v>111</v>
      </c>
      <c r="G10" s="78">
        <v>5</v>
      </c>
      <c r="H10" s="49">
        <v>1</v>
      </c>
      <c r="I10" s="49">
        <v>0</v>
      </c>
      <c r="J10" s="49">
        <v>0</v>
      </c>
      <c r="K10" s="49">
        <v>3</v>
      </c>
      <c r="L10" s="49">
        <v>0</v>
      </c>
      <c r="M10" s="49">
        <v>0</v>
      </c>
      <c r="N10" s="49">
        <v>0</v>
      </c>
      <c r="O10" s="49">
        <v>0</v>
      </c>
      <c r="P10" s="328">
        <v>60</v>
      </c>
      <c r="Q10" s="328"/>
    </row>
    <row r="11" spans="2:17" ht="19.5" customHeight="1">
      <c r="B11" s="3"/>
      <c r="C11" s="221">
        <v>27</v>
      </c>
      <c r="D11" s="221" t="s">
        <v>340</v>
      </c>
      <c r="E11" s="221">
        <v>3</v>
      </c>
      <c r="F11" s="221" t="s">
        <v>341</v>
      </c>
      <c r="G11" s="224">
        <v>1</v>
      </c>
      <c r="H11" s="290">
        <v>0</v>
      </c>
      <c r="I11" s="225">
        <v>0</v>
      </c>
      <c r="J11" s="225">
        <v>1</v>
      </c>
      <c r="K11" s="225">
        <v>1</v>
      </c>
      <c r="L11" s="290">
        <v>0</v>
      </c>
      <c r="M11" s="225">
        <v>1</v>
      </c>
      <c r="N11" s="290">
        <v>0</v>
      </c>
      <c r="O11" s="225">
        <v>0</v>
      </c>
      <c r="P11" s="334">
        <v>100</v>
      </c>
      <c r="Q11" s="334"/>
    </row>
    <row r="12" spans="2:17" s="8" customFormat="1" ht="21.75" customHeight="1">
      <c r="B12" s="6"/>
      <c r="C12" s="6"/>
      <c r="D12" s="6"/>
      <c r="E12" s="6"/>
      <c r="F12" s="6"/>
      <c r="G12" s="81"/>
      <c r="H12" s="82"/>
      <c r="I12" s="82"/>
      <c r="J12" s="83" t="s">
        <v>109</v>
      </c>
      <c r="K12" s="82"/>
      <c r="L12" s="82"/>
      <c r="M12" s="82"/>
      <c r="N12" s="82"/>
      <c r="O12" s="84"/>
      <c r="P12" s="84"/>
      <c r="Q12" s="84"/>
    </row>
    <row r="13" spans="2:17" s="90" customFormat="1" ht="19.5" customHeight="1">
      <c r="B13" s="3" t="s">
        <v>20</v>
      </c>
      <c r="C13" s="68">
        <v>25</v>
      </c>
      <c r="D13" s="68" t="s">
        <v>110</v>
      </c>
      <c r="E13" s="68">
        <v>3</v>
      </c>
      <c r="F13" s="165" t="s">
        <v>111</v>
      </c>
      <c r="G13" s="85">
        <v>266</v>
      </c>
      <c r="H13" s="86">
        <v>170</v>
      </c>
      <c r="I13" s="86">
        <v>394</v>
      </c>
      <c r="J13" s="86">
        <v>256</v>
      </c>
      <c r="K13" s="86">
        <v>263</v>
      </c>
      <c r="L13" s="86">
        <v>169</v>
      </c>
      <c r="M13" s="49">
        <v>35</v>
      </c>
      <c r="N13" s="49">
        <v>24</v>
      </c>
      <c r="O13" s="87">
        <f>IF(G13="","",I13/G13)</f>
        <v>1.481203007518797</v>
      </c>
      <c r="P13" s="328">
        <v>98.87218045112782</v>
      </c>
      <c r="Q13" s="328"/>
    </row>
    <row r="14" spans="2:17" s="90" customFormat="1" ht="19.5" customHeight="1">
      <c r="B14" s="68"/>
      <c r="C14" s="68">
        <v>26</v>
      </c>
      <c r="D14" s="68" t="s">
        <v>110</v>
      </c>
      <c r="E14" s="68">
        <v>3</v>
      </c>
      <c r="F14" s="165" t="s">
        <v>111</v>
      </c>
      <c r="G14" s="85">
        <v>269</v>
      </c>
      <c r="H14" s="86">
        <v>161</v>
      </c>
      <c r="I14" s="86">
        <v>0</v>
      </c>
      <c r="J14" s="86">
        <v>301</v>
      </c>
      <c r="K14" s="86">
        <v>265</v>
      </c>
      <c r="L14" s="86">
        <v>159</v>
      </c>
      <c r="M14" s="49">
        <v>22</v>
      </c>
      <c r="N14" s="49">
        <v>14</v>
      </c>
      <c r="O14" s="49">
        <v>0</v>
      </c>
      <c r="P14" s="328">
        <v>98.51301115241635</v>
      </c>
      <c r="Q14" s="328"/>
    </row>
    <row r="15" spans="2:17" s="90" customFormat="1" ht="19.5" customHeight="1" thickBot="1">
      <c r="B15" s="132"/>
      <c r="C15" s="226">
        <v>27</v>
      </c>
      <c r="D15" s="226" t="s">
        <v>110</v>
      </c>
      <c r="E15" s="226">
        <v>3</v>
      </c>
      <c r="F15" s="226" t="s">
        <v>341</v>
      </c>
      <c r="G15" s="233">
        <v>317</v>
      </c>
      <c r="H15" s="234">
        <v>156</v>
      </c>
      <c r="I15" s="234">
        <v>0</v>
      </c>
      <c r="J15" s="234">
        <v>337</v>
      </c>
      <c r="K15" s="234">
        <v>317</v>
      </c>
      <c r="L15" s="234">
        <v>156</v>
      </c>
      <c r="M15" s="88">
        <v>49</v>
      </c>
      <c r="N15" s="88">
        <v>28</v>
      </c>
      <c r="O15" s="225">
        <v>0</v>
      </c>
      <c r="P15" s="331">
        <v>100</v>
      </c>
      <c r="Q15" s="332"/>
    </row>
    <row r="16" spans="2:17" ht="18" customHeight="1">
      <c r="B16" s="1" t="s">
        <v>134</v>
      </c>
      <c r="O16" s="22"/>
      <c r="Q16" s="3"/>
    </row>
    <row r="17" ht="12.75">
      <c r="C17" s="1" t="s">
        <v>243</v>
      </c>
    </row>
  </sheetData>
  <sheetProtection/>
  <mergeCells count="21">
    <mergeCell ref="P15:Q15"/>
    <mergeCell ref="P4:Q4"/>
    <mergeCell ref="P14:Q14"/>
    <mergeCell ref="L6:L7"/>
    <mergeCell ref="P10:Q10"/>
    <mergeCell ref="P13:Q13"/>
    <mergeCell ref="P11:Q11"/>
    <mergeCell ref="I2:M2"/>
    <mergeCell ref="K4:N4"/>
    <mergeCell ref="I4:J4"/>
    <mergeCell ref="J5:J7"/>
    <mergeCell ref="N6:N7"/>
    <mergeCell ref="P9:Q9"/>
    <mergeCell ref="P5:Q5"/>
    <mergeCell ref="M6:M7"/>
    <mergeCell ref="B4:F7"/>
    <mergeCell ref="G6:G7"/>
    <mergeCell ref="H6:H7"/>
    <mergeCell ref="I6:I7"/>
    <mergeCell ref="G4:H4"/>
    <mergeCell ref="K6:K7"/>
  </mergeCells>
  <printOptions/>
  <pageMargins left="0.75" right="0.75" top="1" bottom="1" header="0.512" footer="0.512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/>
  <dimension ref="A2:Y21"/>
  <sheetViews>
    <sheetView showGridLines="0" view="pageBreakPreview" zoomScale="91" zoomScaleNormal="75" zoomScaleSheetLayoutView="91" zoomScalePageLayoutView="0" workbookViewId="0" topLeftCell="A1">
      <selection activeCell="O20" sqref="O20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4" style="1" bestFit="1" customWidth="1"/>
    <col min="4" max="4" width="4.59765625" style="1" bestFit="1" customWidth="1"/>
    <col min="5" max="5" width="9.3984375" style="1" customWidth="1"/>
    <col min="6" max="6" width="9.69921875" style="1" customWidth="1"/>
    <col min="7" max="7" width="8.3984375" style="1" customWidth="1"/>
    <col min="8" max="8" width="11.09765625" style="1" customWidth="1"/>
    <col min="9" max="9" width="7.59765625" style="1" customWidth="1"/>
    <col min="10" max="10" width="9.59765625" style="1" customWidth="1"/>
    <col min="11" max="11" width="7.59765625" style="1" customWidth="1"/>
    <col min="12" max="12" width="9.59765625" style="1" customWidth="1"/>
    <col min="13" max="13" width="0.8984375" style="1" customWidth="1"/>
    <col min="14" max="14" width="6.59765625" style="1" customWidth="1"/>
    <col min="15" max="15" width="9.59765625" style="1" customWidth="1"/>
    <col min="16" max="16" width="5.59765625" style="1" customWidth="1"/>
    <col min="17" max="17" width="9.59765625" style="1" customWidth="1"/>
    <col min="18" max="18" width="5.59765625" style="1" customWidth="1"/>
    <col min="19" max="19" width="9.59765625" style="1" customWidth="1"/>
    <col min="20" max="20" width="8.59765625" style="1" customWidth="1"/>
    <col min="21" max="21" width="10.59765625" style="1" customWidth="1"/>
    <col min="22" max="22" width="6.59765625" style="1" customWidth="1"/>
    <col min="23" max="23" width="9.59765625" style="1" customWidth="1"/>
    <col min="24" max="24" width="0.8984375" style="1" customWidth="1"/>
    <col min="25" max="16384" width="9" style="1" customWidth="1"/>
  </cols>
  <sheetData>
    <row r="2" spans="6:16" ht="18" customHeight="1">
      <c r="F2" s="58"/>
      <c r="H2" s="57"/>
      <c r="I2" s="57"/>
      <c r="J2" s="57">
        <v>152</v>
      </c>
      <c r="K2" s="339" t="s">
        <v>112</v>
      </c>
      <c r="L2" s="339"/>
      <c r="M2" s="339"/>
      <c r="N2" s="339"/>
      <c r="O2" s="339"/>
      <c r="P2" s="339"/>
    </row>
    <row r="3" spans="2:11" ht="24.75" customHeight="1" thickBot="1">
      <c r="B3" s="60" t="s">
        <v>136</v>
      </c>
      <c r="G3" s="61"/>
      <c r="J3" s="61"/>
      <c r="K3" s="61" t="s">
        <v>331</v>
      </c>
    </row>
    <row r="4" spans="2:24" ht="18" customHeight="1">
      <c r="B4" s="309" t="s">
        <v>137</v>
      </c>
      <c r="C4" s="309"/>
      <c r="D4" s="310"/>
      <c r="E4" s="336" t="s">
        <v>138</v>
      </c>
      <c r="F4" s="336" t="s">
        <v>139</v>
      </c>
      <c r="G4" s="307" t="s">
        <v>140</v>
      </c>
      <c r="H4" s="335"/>
      <c r="I4" s="307" t="s">
        <v>141</v>
      </c>
      <c r="J4" s="335"/>
      <c r="K4" s="307" t="s">
        <v>142</v>
      </c>
      <c r="L4" s="335"/>
      <c r="M4" s="10"/>
      <c r="N4" s="343" t="s">
        <v>143</v>
      </c>
      <c r="O4" s="344"/>
      <c r="P4" s="345" t="s">
        <v>144</v>
      </c>
      <c r="Q4" s="346"/>
      <c r="R4" s="307" t="s">
        <v>145</v>
      </c>
      <c r="S4" s="335"/>
      <c r="T4" s="347" t="s">
        <v>146</v>
      </c>
      <c r="U4" s="344"/>
      <c r="V4" s="307" t="s">
        <v>147</v>
      </c>
      <c r="W4" s="308"/>
      <c r="X4" s="16"/>
    </row>
    <row r="5" spans="2:24" ht="18" customHeight="1">
      <c r="B5" s="313"/>
      <c r="C5" s="313"/>
      <c r="D5" s="314"/>
      <c r="E5" s="337"/>
      <c r="F5" s="338"/>
      <c r="G5" s="12" t="s">
        <v>148</v>
      </c>
      <c r="H5" s="274" t="s">
        <v>149</v>
      </c>
      <c r="I5" s="12" t="s">
        <v>148</v>
      </c>
      <c r="J5" s="12" t="s">
        <v>149</v>
      </c>
      <c r="K5" s="12" t="s">
        <v>148</v>
      </c>
      <c r="L5" s="12" t="s">
        <v>149</v>
      </c>
      <c r="M5" s="12"/>
      <c r="N5" s="9" t="s">
        <v>148</v>
      </c>
      <c r="O5" s="12" t="s">
        <v>149</v>
      </c>
      <c r="P5" s="12" t="s">
        <v>148</v>
      </c>
      <c r="Q5" s="274" t="s">
        <v>149</v>
      </c>
      <c r="R5" s="12" t="s">
        <v>148</v>
      </c>
      <c r="S5" s="191" t="s">
        <v>149</v>
      </c>
      <c r="T5" s="12" t="s">
        <v>148</v>
      </c>
      <c r="U5" s="191" t="s">
        <v>149</v>
      </c>
      <c r="V5" s="12" t="s">
        <v>148</v>
      </c>
      <c r="W5" s="12" t="s">
        <v>149</v>
      </c>
      <c r="X5" s="3"/>
    </row>
    <row r="6" spans="2:24" s="90" customFormat="1" ht="18" customHeight="1">
      <c r="B6" s="285" t="s">
        <v>20</v>
      </c>
      <c r="C6" s="286">
        <v>24</v>
      </c>
      <c r="D6" s="287" t="s">
        <v>21</v>
      </c>
      <c r="E6" s="276">
        <v>8280</v>
      </c>
      <c r="F6" s="230">
        <v>151452</v>
      </c>
      <c r="G6" s="231">
        <v>12389</v>
      </c>
      <c r="H6" s="231">
        <v>1844278</v>
      </c>
      <c r="I6" s="230">
        <v>7254</v>
      </c>
      <c r="J6" s="230">
        <v>640119</v>
      </c>
      <c r="K6" s="230">
        <v>1356</v>
      </c>
      <c r="L6" s="230">
        <v>222134</v>
      </c>
      <c r="M6" s="230"/>
      <c r="N6" s="230">
        <v>50</v>
      </c>
      <c r="O6" s="230">
        <v>74355</v>
      </c>
      <c r="P6" s="230">
        <v>1</v>
      </c>
      <c r="Q6" s="230">
        <v>6177</v>
      </c>
      <c r="R6" s="230">
        <v>4</v>
      </c>
      <c r="S6" s="230">
        <v>2435</v>
      </c>
      <c r="T6" s="230">
        <v>3551</v>
      </c>
      <c r="U6" s="230">
        <v>877717</v>
      </c>
      <c r="V6" s="230">
        <v>173</v>
      </c>
      <c r="W6" s="230">
        <v>21341</v>
      </c>
      <c r="X6" s="245"/>
    </row>
    <row r="7" spans="1:24" s="90" customFormat="1" ht="18" customHeight="1">
      <c r="A7" s="84"/>
      <c r="B7" s="68"/>
      <c r="C7" s="115">
        <v>25</v>
      </c>
      <c r="D7" s="165"/>
      <c r="E7" s="281">
        <v>8356</v>
      </c>
      <c r="F7" s="230">
        <v>155052</v>
      </c>
      <c r="G7" s="283">
        <v>12470</v>
      </c>
      <c r="H7" s="283">
        <v>1770886</v>
      </c>
      <c r="I7" s="284">
        <v>7456</v>
      </c>
      <c r="J7" s="284">
        <v>553738</v>
      </c>
      <c r="K7" s="284">
        <v>1241</v>
      </c>
      <c r="L7" s="284">
        <v>203448</v>
      </c>
      <c r="M7" s="284"/>
      <c r="N7" s="284">
        <v>45</v>
      </c>
      <c r="O7" s="284">
        <v>69063</v>
      </c>
      <c r="P7" s="284">
        <v>8</v>
      </c>
      <c r="Q7" s="284">
        <v>47722</v>
      </c>
      <c r="R7" s="284">
        <v>15</v>
      </c>
      <c r="S7" s="284">
        <v>10892</v>
      </c>
      <c r="T7" s="284">
        <v>3517</v>
      </c>
      <c r="U7" s="284">
        <v>863543</v>
      </c>
      <c r="V7" s="284">
        <v>188</v>
      </c>
      <c r="W7" s="284">
        <v>22480</v>
      </c>
      <c r="X7" s="245"/>
    </row>
    <row r="8" spans="1:24" s="90" customFormat="1" ht="18" customHeight="1" thickBot="1">
      <c r="A8" s="84"/>
      <c r="B8" s="247"/>
      <c r="C8" s="248">
        <v>26</v>
      </c>
      <c r="D8" s="236"/>
      <c r="E8" s="89">
        <v>8433</v>
      </c>
      <c r="F8" s="282">
        <v>166525</v>
      </c>
      <c r="G8" s="278">
        <v>13367</v>
      </c>
      <c r="H8" s="278">
        <v>1942602</v>
      </c>
      <c r="I8" s="88">
        <v>8156</v>
      </c>
      <c r="J8" s="88">
        <v>754771</v>
      </c>
      <c r="K8" s="88">
        <v>1451</v>
      </c>
      <c r="L8" s="88">
        <v>230959</v>
      </c>
      <c r="M8" s="88"/>
      <c r="N8" s="88">
        <v>50</v>
      </c>
      <c r="O8" s="88">
        <v>78396</v>
      </c>
      <c r="P8" s="88">
        <v>0</v>
      </c>
      <c r="Q8" s="88">
        <v>0</v>
      </c>
      <c r="R8" s="88">
        <v>7</v>
      </c>
      <c r="S8" s="88">
        <v>4522</v>
      </c>
      <c r="T8" s="88">
        <v>3508</v>
      </c>
      <c r="U8" s="88">
        <v>850151</v>
      </c>
      <c r="V8" s="88">
        <v>195</v>
      </c>
      <c r="W8" s="88">
        <v>23803</v>
      </c>
      <c r="X8" s="236"/>
    </row>
    <row r="9" spans="2:25" ht="18" customHeight="1">
      <c r="B9" s="1" t="s">
        <v>310</v>
      </c>
      <c r="Y9" s="54"/>
    </row>
    <row r="20" spans="7:11" ht="13.5" customHeight="1">
      <c r="G20" s="339"/>
      <c r="H20" s="339"/>
      <c r="I20" s="339"/>
      <c r="J20" s="339"/>
      <c r="K20" s="340"/>
    </row>
    <row r="21" spans="7:12" ht="13.5" customHeight="1">
      <c r="G21" s="341"/>
      <c r="H21" s="342"/>
      <c r="I21" s="342"/>
      <c r="J21" s="342"/>
      <c r="K21" s="342"/>
      <c r="L21" s="342"/>
    </row>
  </sheetData>
  <sheetProtection/>
  <mergeCells count="14">
    <mergeCell ref="G20:K20"/>
    <mergeCell ref="G21:L21"/>
    <mergeCell ref="K2:P2"/>
    <mergeCell ref="V4:W4"/>
    <mergeCell ref="N4:O4"/>
    <mergeCell ref="P4:Q4"/>
    <mergeCell ref="R4:S4"/>
    <mergeCell ref="T4:U4"/>
    <mergeCell ref="B4:D5"/>
    <mergeCell ref="G4:H4"/>
    <mergeCell ref="I4:J4"/>
    <mergeCell ref="K4:L4"/>
    <mergeCell ref="E4:E5"/>
    <mergeCell ref="F4:F5"/>
  </mergeCells>
  <printOptions/>
  <pageMargins left="1.01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2:X16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3" width="2.8984375" style="1" customWidth="1"/>
    <col min="4" max="4" width="3.59765625" style="1" customWidth="1"/>
    <col min="5" max="5" width="9" style="1" customWidth="1"/>
    <col min="6" max="6" width="6.19921875" style="1" customWidth="1"/>
    <col min="7" max="7" width="9" style="1" customWidth="1"/>
    <col min="8" max="8" width="7.19921875" style="1" customWidth="1"/>
    <col min="9" max="9" width="9" style="1" customWidth="1"/>
    <col min="10" max="10" width="7.19921875" style="1" customWidth="1"/>
    <col min="11" max="11" width="9" style="1" customWidth="1"/>
    <col min="12" max="12" width="7.19921875" style="1" customWidth="1"/>
    <col min="13" max="13" width="1.203125" style="1" customWidth="1"/>
    <col min="14" max="14" width="7.8984375" style="1" customWidth="1"/>
    <col min="15" max="15" width="6.8984375" style="1" customWidth="1"/>
    <col min="16" max="16" width="7.8984375" style="1" customWidth="1"/>
    <col min="17" max="17" width="6.8984375" style="1" customWidth="1"/>
    <col min="18" max="18" width="7.8984375" style="1" customWidth="1"/>
    <col min="19" max="19" width="6.8984375" style="1" customWidth="1"/>
    <col min="20" max="20" width="8.59765625" style="1" customWidth="1"/>
    <col min="21" max="21" width="6.8984375" style="1" customWidth="1"/>
    <col min="22" max="22" width="7.8984375" style="1" customWidth="1"/>
    <col min="23" max="23" width="6.8984375" style="1" customWidth="1"/>
    <col min="24" max="24" width="1.59765625" style="1" customWidth="1"/>
    <col min="25" max="16384" width="9" style="1" customWidth="1"/>
  </cols>
  <sheetData>
    <row r="2" spans="6:16" ht="18" customHeight="1">
      <c r="F2" s="58"/>
      <c r="G2" s="124"/>
      <c r="H2" s="124"/>
      <c r="I2" s="124"/>
      <c r="J2" s="124">
        <v>153</v>
      </c>
      <c r="K2" s="339" t="s">
        <v>113</v>
      </c>
      <c r="L2" s="339"/>
      <c r="M2" s="339"/>
      <c r="N2" s="339"/>
      <c r="O2" s="339"/>
      <c r="P2" s="339"/>
    </row>
    <row r="3" spans="2:10" ht="24.75" customHeight="1" thickBot="1">
      <c r="B3" s="60" t="s">
        <v>150</v>
      </c>
      <c r="G3" s="61"/>
      <c r="H3" s="61"/>
      <c r="J3" s="61" t="s">
        <v>300</v>
      </c>
    </row>
    <row r="4" spans="2:24" ht="18" customHeight="1">
      <c r="B4" s="308" t="s">
        <v>151</v>
      </c>
      <c r="C4" s="308"/>
      <c r="D4" s="335"/>
      <c r="E4" s="307" t="s">
        <v>140</v>
      </c>
      <c r="F4" s="348"/>
      <c r="G4" s="307" t="s">
        <v>152</v>
      </c>
      <c r="H4" s="348"/>
      <c r="I4" s="307" t="s">
        <v>153</v>
      </c>
      <c r="J4" s="348"/>
      <c r="K4" s="307" t="s">
        <v>154</v>
      </c>
      <c r="L4" s="348"/>
      <c r="M4" s="10"/>
      <c r="N4" s="308" t="s">
        <v>155</v>
      </c>
      <c r="O4" s="335"/>
      <c r="P4" s="307" t="s">
        <v>156</v>
      </c>
      <c r="Q4" s="348"/>
      <c r="R4" s="307" t="s">
        <v>157</v>
      </c>
      <c r="S4" s="348"/>
      <c r="T4" s="307" t="s">
        <v>158</v>
      </c>
      <c r="U4" s="348"/>
      <c r="V4" s="307" t="s">
        <v>159</v>
      </c>
      <c r="W4" s="349"/>
      <c r="X4" s="16"/>
    </row>
    <row r="5" spans="1:24" s="90" customFormat="1" ht="18" customHeight="1">
      <c r="A5" s="84"/>
      <c r="B5" s="63" t="s">
        <v>20</v>
      </c>
      <c r="C5" s="115">
        <v>24</v>
      </c>
      <c r="D5" s="62" t="s">
        <v>110</v>
      </c>
      <c r="E5" s="78">
        <v>281</v>
      </c>
      <c r="F5" s="91">
        <v>-2</v>
      </c>
      <c r="G5" s="187">
        <v>58</v>
      </c>
      <c r="H5" s="91"/>
      <c r="I5" s="49">
        <v>2</v>
      </c>
      <c r="J5" s="91"/>
      <c r="K5" s="188">
        <v>35</v>
      </c>
      <c r="L5" s="91">
        <v>-1</v>
      </c>
      <c r="M5" s="49"/>
      <c r="N5" s="49">
        <v>23</v>
      </c>
      <c r="O5" s="91"/>
      <c r="P5" s="49">
        <v>6</v>
      </c>
      <c r="Q5" s="91"/>
      <c r="R5" s="49">
        <v>23</v>
      </c>
      <c r="S5" s="91"/>
      <c r="T5" s="189">
        <v>2</v>
      </c>
      <c r="U5" s="91"/>
      <c r="V5" s="49">
        <v>132</v>
      </c>
      <c r="W5" s="91">
        <v>-1</v>
      </c>
      <c r="X5" s="68"/>
    </row>
    <row r="6" spans="2:24" s="90" customFormat="1" ht="18" customHeight="1">
      <c r="B6" s="115"/>
      <c r="C6" s="115">
        <v>25</v>
      </c>
      <c r="D6" s="279"/>
      <c r="E6" s="78">
        <v>269</v>
      </c>
      <c r="F6" s="91">
        <v>-4</v>
      </c>
      <c r="G6" s="187">
        <v>82</v>
      </c>
      <c r="H6" s="91">
        <v>-1</v>
      </c>
      <c r="I6" s="49">
        <v>0</v>
      </c>
      <c r="J6" s="91"/>
      <c r="K6" s="188">
        <v>42</v>
      </c>
      <c r="L6" s="91">
        <v>-1</v>
      </c>
      <c r="M6" s="49"/>
      <c r="N6" s="49">
        <v>31</v>
      </c>
      <c r="O6" s="91"/>
      <c r="P6" s="49">
        <v>1</v>
      </c>
      <c r="Q6" s="91"/>
      <c r="R6" s="49">
        <v>9</v>
      </c>
      <c r="S6" s="91"/>
      <c r="T6" s="189">
        <v>3</v>
      </c>
      <c r="U6" s="91"/>
      <c r="V6" s="49">
        <v>101</v>
      </c>
      <c r="W6" s="91">
        <v>-2</v>
      </c>
      <c r="X6" s="68"/>
    </row>
    <row r="7" spans="2:24" s="90" customFormat="1" ht="18" customHeight="1" thickBot="1">
      <c r="B7" s="246"/>
      <c r="C7" s="232">
        <v>26</v>
      </c>
      <c r="D7" s="232"/>
      <c r="E7" s="89">
        <v>306</v>
      </c>
      <c r="F7" s="238">
        <v>-4</v>
      </c>
      <c r="G7" s="237">
        <v>84</v>
      </c>
      <c r="H7" s="238">
        <v>-1</v>
      </c>
      <c r="I7" s="88">
        <v>1</v>
      </c>
      <c r="J7" s="238"/>
      <c r="K7" s="239">
        <v>37</v>
      </c>
      <c r="L7" s="238"/>
      <c r="M7" s="88"/>
      <c r="N7" s="88">
        <v>36</v>
      </c>
      <c r="O7" s="238">
        <v>-1</v>
      </c>
      <c r="P7" s="88">
        <v>3</v>
      </c>
      <c r="Q7" s="238"/>
      <c r="R7" s="88">
        <v>13</v>
      </c>
      <c r="S7" s="238"/>
      <c r="T7" s="240">
        <v>1</v>
      </c>
      <c r="U7" s="238"/>
      <c r="V7" s="88">
        <v>131</v>
      </c>
      <c r="W7" s="238">
        <v>-2</v>
      </c>
      <c r="X7" s="226"/>
    </row>
    <row r="8" ht="18" customHeight="1">
      <c r="B8" s="1" t="s">
        <v>166</v>
      </c>
    </row>
    <row r="9" spans="5:24" ht="13.5" customHeight="1"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4" spans="11:15" ht="13.5" customHeight="1">
      <c r="K14" s="315"/>
      <c r="L14" s="315"/>
      <c r="M14" s="315"/>
      <c r="N14" s="315"/>
      <c r="O14" s="320"/>
    </row>
    <row r="16" spans="11:16" ht="13.5" customHeight="1">
      <c r="K16" s="341"/>
      <c r="L16" s="342"/>
      <c r="M16" s="342"/>
      <c r="N16" s="342"/>
      <c r="O16" s="342"/>
      <c r="P16" s="342"/>
    </row>
  </sheetData>
  <sheetProtection/>
  <mergeCells count="13">
    <mergeCell ref="K16:P16"/>
    <mergeCell ref="K2:P2"/>
    <mergeCell ref="V4:W4"/>
    <mergeCell ref="T4:U4"/>
    <mergeCell ref="P4:Q4"/>
    <mergeCell ref="N4:O4"/>
    <mergeCell ref="R4:S4"/>
    <mergeCell ref="B4:D4"/>
    <mergeCell ref="E4:F4"/>
    <mergeCell ref="K4:L4"/>
    <mergeCell ref="I4:J4"/>
    <mergeCell ref="G4:H4"/>
    <mergeCell ref="K14:O14"/>
  </mergeCells>
  <printOptions/>
  <pageMargins left="0.75" right="0.75" top="1" bottom="1" header="0.512" footer="0.51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N14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5" style="1" customWidth="1"/>
    <col min="2" max="2" width="4.59765625" style="1" customWidth="1"/>
    <col min="3" max="3" width="2.8984375" style="1" customWidth="1"/>
    <col min="4" max="4" width="4.59765625" style="1" customWidth="1"/>
    <col min="5" max="5" width="6.59765625" style="1" customWidth="1"/>
    <col min="6" max="6" width="7.5" style="1" customWidth="1"/>
    <col min="7" max="7" width="9" style="1" customWidth="1"/>
    <col min="8" max="8" width="6.59765625" style="1" customWidth="1"/>
    <col min="9" max="9" width="7.5" style="1" bestFit="1" customWidth="1"/>
    <col min="10" max="10" width="9" style="1" customWidth="1"/>
    <col min="11" max="11" width="6.59765625" style="1" customWidth="1"/>
    <col min="12" max="12" width="7.5" style="1" customWidth="1"/>
    <col min="13" max="13" width="9" style="1" customWidth="1"/>
    <col min="14" max="14" width="1.8984375" style="1" customWidth="1"/>
    <col min="15" max="16384" width="9" style="1" customWidth="1"/>
  </cols>
  <sheetData>
    <row r="2" spans="6:11" s="8" customFormat="1" ht="18" customHeight="1">
      <c r="F2" s="58">
        <v>154</v>
      </c>
      <c r="G2" s="315" t="s">
        <v>22</v>
      </c>
      <c r="H2" s="315"/>
      <c r="I2" s="315"/>
      <c r="J2" s="315"/>
      <c r="K2" s="315"/>
    </row>
    <row r="3" spans="2:13" ht="18" customHeight="1" thickBot="1">
      <c r="B3"/>
      <c r="C3"/>
      <c r="D3"/>
      <c r="E3"/>
      <c r="F3"/>
      <c r="G3"/>
      <c r="H3"/>
      <c r="I3"/>
      <c r="J3"/>
      <c r="K3"/>
      <c r="L3"/>
      <c r="M3"/>
    </row>
    <row r="4" spans="2:13" ht="18" customHeight="1">
      <c r="B4" s="309" t="s">
        <v>9</v>
      </c>
      <c r="C4" s="309"/>
      <c r="D4" s="310"/>
      <c r="E4" s="307" t="s">
        <v>15</v>
      </c>
      <c r="F4" s="308"/>
      <c r="G4" s="335"/>
      <c r="H4" s="307" t="s">
        <v>23</v>
      </c>
      <c r="I4" s="308"/>
      <c r="J4" s="335"/>
      <c r="K4" s="307" t="s">
        <v>24</v>
      </c>
      <c r="L4" s="308"/>
      <c r="M4" s="308"/>
    </row>
    <row r="5" spans="2:13" ht="18" customHeight="1">
      <c r="B5" s="313"/>
      <c r="C5" s="313"/>
      <c r="D5" s="314"/>
      <c r="E5" s="12" t="s">
        <v>12</v>
      </c>
      <c r="F5" s="275" t="s">
        <v>172</v>
      </c>
      <c r="G5" s="191" t="s">
        <v>14</v>
      </c>
      <c r="H5" s="15" t="s">
        <v>12</v>
      </c>
      <c r="I5" s="275" t="s">
        <v>172</v>
      </c>
      <c r="J5" s="191" t="s">
        <v>14</v>
      </c>
      <c r="K5" s="12" t="s">
        <v>12</v>
      </c>
      <c r="L5" s="275" t="s">
        <v>172</v>
      </c>
      <c r="M5" s="15" t="s">
        <v>14</v>
      </c>
    </row>
    <row r="6" spans="2:13" ht="13.5" customHeight="1">
      <c r="B6" s="68" t="s">
        <v>20</v>
      </c>
      <c r="C6" s="68">
        <v>22</v>
      </c>
      <c r="D6" s="68" t="s">
        <v>21</v>
      </c>
      <c r="E6" s="108">
        <v>23</v>
      </c>
      <c r="F6" s="109">
        <v>271</v>
      </c>
      <c r="G6" s="109">
        <v>2374</v>
      </c>
      <c r="H6" s="109">
        <v>3</v>
      </c>
      <c r="I6" s="109">
        <v>34</v>
      </c>
      <c r="J6" s="109">
        <v>170</v>
      </c>
      <c r="K6" s="109">
        <v>20</v>
      </c>
      <c r="L6" s="109">
        <v>237</v>
      </c>
      <c r="M6" s="109">
        <v>2204</v>
      </c>
    </row>
    <row r="7" spans="2:13" ht="13.5" customHeight="1">
      <c r="B7" s="68"/>
      <c r="C7" s="68">
        <v>23</v>
      </c>
      <c r="D7" s="68"/>
      <c r="E7" s="108">
        <v>22</v>
      </c>
      <c r="F7" s="109">
        <v>255</v>
      </c>
      <c r="G7" s="109">
        <v>2367</v>
      </c>
      <c r="H7" s="109">
        <v>3</v>
      </c>
      <c r="I7" s="109">
        <v>35</v>
      </c>
      <c r="J7" s="109">
        <v>166</v>
      </c>
      <c r="K7" s="109">
        <v>19</v>
      </c>
      <c r="L7" s="109">
        <v>220</v>
      </c>
      <c r="M7" s="109">
        <v>2201</v>
      </c>
    </row>
    <row r="8" spans="2:13" s="130" customFormat="1" ht="13.5" customHeight="1">
      <c r="B8" s="179"/>
      <c r="C8" s="180">
        <v>24</v>
      </c>
      <c r="D8" s="180"/>
      <c r="E8" s="108">
        <v>22</v>
      </c>
      <c r="F8" s="109">
        <v>259</v>
      </c>
      <c r="G8" s="109">
        <v>2409</v>
      </c>
      <c r="H8" s="109">
        <v>3</v>
      </c>
      <c r="I8" s="109">
        <v>36</v>
      </c>
      <c r="J8" s="109">
        <v>169</v>
      </c>
      <c r="K8" s="109">
        <v>19</v>
      </c>
      <c r="L8" s="109">
        <v>223</v>
      </c>
      <c r="M8" s="109">
        <v>2240</v>
      </c>
    </row>
    <row r="9" spans="2:14" ht="13.5" customHeight="1">
      <c r="B9" s="68"/>
      <c r="C9" s="180">
        <v>25</v>
      </c>
      <c r="D9" s="180"/>
      <c r="E9" s="108">
        <v>22</v>
      </c>
      <c r="F9" s="109">
        <v>259</v>
      </c>
      <c r="G9" s="109">
        <v>2404</v>
      </c>
      <c r="H9" s="109">
        <v>3</v>
      </c>
      <c r="I9" s="109">
        <v>39</v>
      </c>
      <c r="J9" s="109">
        <v>178</v>
      </c>
      <c r="K9" s="109">
        <v>19</v>
      </c>
      <c r="L9" s="109">
        <v>220</v>
      </c>
      <c r="M9" s="109">
        <v>2226</v>
      </c>
      <c r="N9" s="3"/>
    </row>
    <row r="10" spans="2:13" s="130" customFormat="1" ht="6.75" customHeight="1">
      <c r="B10" s="180"/>
      <c r="C10" s="180"/>
      <c r="D10" s="180"/>
      <c r="E10" s="108"/>
      <c r="F10" s="109"/>
      <c r="G10" s="109"/>
      <c r="H10" s="109"/>
      <c r="I10" s="109"/>
      <c r="J10" s="109"/>
      <c r="K10" s="109"/>
      <c r="L10" s="109"/>
      <c r="M10" s="109"/>
    </row>
    <row r="11" spans="2:13" s="130" customFormat="1" ht="19.5" customHeight="1" thickBot="1">
      <c r="B11" s="110"/>
      <c r="C11" s="111">
        <v>26</v>
      </c>
      <c r="D11" s="111"/>
      <c r="E11" s="268">
        <v>22</v>
      </c>
      <c r="F11" s="269">
        <v>268</v>
      </c>
      <c r="G11" s="269">
        <v>2462</v>
      </c>
      <c r="H11" s="269">
        <v>3</v>
      </c>
      <c r="I11" s="269">
        <v>42</v>
      </c>
      <c r="J11" s="269">
        <v>185</v>
      </c>
      <c r="K11" s="269">
        <v>19</v>
      </c>
      <c r="L11" s="269">
        <v>226</v>
      </c>
      <c r="M11" s="269">
        <v>2277</v>
      </c>
    </row>
    <row r="12" spans="2:13" ht="18" customHeight="1">
      <c r="B12" s="1" t="s">
        <v>133</v>
      </c>
      <c r="C12"/>
      <c r="D12"/>
      <c r="E12"/>
      <c r="F12"/>
      <c r="G12"/>
      <c r="H12"/>
      <c r="I12"/>
      <c r="J12"/>
      <c r="K12"/>
      <c r="L12"/>
      <c r="M12"/>
    </row>
    <row r="13" spans="2:13" ht="13.5" customHeight="1">
      <c r="B13"/>
      <c r="C13"/>
      <c r="D13"/>
      <c r="E13"/>
      <c r="F13"/>
      <c r="G13"/>
      <c r="H13"/>
      <c r="I13" s="192"/>
      <c r="J13"/>
      <c r="K13"/>
      <c r="L13"/>
      <c r="M13"/>
    </row>
    <row r="14" spans="2:13" ht="13.5" customHeight="1">
      <c r="B14"/>
      <c r="C14"/>
      <c r="D14"/>
      <c r="E14"/>
      <c r="F14"/>
      <c r="G14"/>
      <c r="H14"/>
      <c r="I14" s="192"/>
      <c r="J14"/>
      <c r="K14"/>
      <c r="L14"/>
      <c r="M14"/>
    </row>
  </sheetData>
  <sheetProtection/>
  <mergeCells count="5">
    <mergeCell ref="G2:K2"/>
    <mergeCell ref="B4:D5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Q19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5" style="1" customWidth="1"/>
    <col min="2" max="2" width="4.59765625" style="1" customWidth="1"/>
    <col min="3" max="3" width="2.8984375" style="1" customWidth="1"/>
    <col min="4" max="4" width="4.59765625" style="1" customWidth="1"/>
    <col min="5" max="6" width="6.59765625" style="1" customWidth="1"/>
    <col min="7" max="7" width="8.09765625" style="1" customWidth="1"/>
    <col min="8" max="9" width="6.59765625" style="1" customWidth="1"/>
    <col min="10" max="10" width="8.09765625" style="1" customWidth="1"/>
    <col min="11" max="11" width="6.59765625" style="1" customWidth="1"/>
    <col min="12" max="12" width="8.09765625" style="1" customWidth="1"/>
    <col min="13" max="13" width="8.8984375" style="1" customWidth="1"/>
    <col min="14" max="14" width="1.8984375" style="1" customWidth="1"/>
    <col min="15" max="15" width="3.59765625" style="1" customWidth="1"/>
    <col min="16" max="16" width="2.3984375" style="1" bestFit="1" customWidth="1"/>
    <col min="17" max="17" width="3.19921875" style="1" bestFit="1" customWidth="1"/>
    <col min="18" max="16384" width="9" style="1" customWidth="1"/>
  </cols>
  <sheetData>
    <row r="2" spans="6:11" s="8" customFormat="1" ht="18" customHeight="1">
      <c r="F2" s="58">
        <v>155</v>
      </c>
      <c r="G2" s="339" t="s">
        <v>8</v>
      </c>
      <c r="H2" s="339"/>
      <c r="I2" s="339"/>
      <c r="J2" s="339"/>
      <c r="K2" s="339"/>
    </row>
    <row r="3" ht="18" customHeight="1" thickBot="1"/>
    <row r="4" spans="2:13" ht="18" customHeight="1">
      <c r="B4" s="309" t="s">
        <v>9</v>
      </c>
      <c r="C4" s="309"/>
      <c r="D4" s="310"/>
      <c r="E4" s="352" t="s">
        <v>168</v>
      </c>
      <c r="F4" s="353"/>
      <c r="G4" s="354"/>
      <c r="H4" s="352" t="s">
        <v>10</v>
      </c>
      <c r="I4" s="353"/>
      <c r="J4" s="354"/>
      <c r="K4" s="352" t="s">
        <v>11</v>
      </c>
      <c r="L4" s="353"/>
      <c r="M4" s="353"/>
    </row>
    <row r="5" spans="2:17" ht="18" customHeight="1">
      <c r="B5" s="313"/>
      <c r="C5" s="313"/>
      <c r="D5" s="314"/>
      <c r="E5" s="74" t="s">
        <v>12</v>
      </c>
      <c r="F5" s="75" t="s">
        <v>13</v>
      </c>
      <c r="G5" s="75" t="s">
        <v>14</v>
      </c>
      <c r="H5" s="76" t="s">
        <v>15</v>
      </c>
      <c r="I5" s="76" t="s">
        <v>16</v>
      </c>
      <c r="J5" s="77" t="s">
        <v>17</v>
      </c>
      <c r="K5" s="74" t="s">
        <v>12</v>
      </c>
      <c r="L5" s="76" t="s">
        <v>18</v>
      </c>
      <c r="M5" s="76" t="s">
        <v>19</v>
      </c>
      <c r="P5" s="125"/>
      <c r="Q5" s="125"/>
    </row>
    <row r="6" spans="2:17" ht="13.5" customHeight="1">
      <c r="B6" s="3" t="s">
        <v>20</v>
      </c>
      <c r="C6" s="3">
        <v>22</v>
      </c>
      <c r="D6" s="3" t="s">
        <v>21</v>
      </c>
      <c r="E6" s="78">
        <v>3</v>
      </c>
      <c r="F6" s="49">
        <v>68</v>
      </c>
      <c r="G6" s="49">
        <v>111</v>
      </c>
      <c r="H6" s="49">
        <v>11</v>
      </c>
      <c r="I6" s="49">
        <v>4</v>
      </c>
      <c r="J6" s="49">
        <v>7</v>
      </c>
      <c r="K6" s="49">
        <v>40</v>
      </c>
      <c r="L6" s="49">
        <v>1508</v>
      </c>
      <c r="M6" s="49">
        <v>1508</v>
      </c>
      <c r="P6" s="125"/>
      <c r="Q6" s="125"/>
    </row>
    <row r="7" spans="2:17" ht="13.5" customHeight="1">
      <c r="B7" s="3"/>
      <c r="C7" s="3">
        <v>23</v>
      </c>
      <c r="D7" s="3"/>
      <c r="E7" s="78">
        <v>5</v>
      </c>
      <c r="F7" s="49">
        <v>60</v>
      </c>
      <c r="G7" s="49">
        <v>112</v>
      </c>
      <c r="H7" s="49">
        <v>11</v>
      </c>
      <c r="I7" s="49">
        <v>4</v>
      </c>
      <c r="J7" s="49">
        <v>7</v>
      </c>
      <c r="K7" s="49">
        <v>49</v>
      </c>
      <c r="L7" s="49">
        <v>1680</v>
      </c>
      <c r="M7" s="49">
        <v>1680</v>
      </c>
      <c r="P7" s="68"/>
      <c r="Q7" s="68"/>
    </row>
    <row r="8" spans="2:13" s="90" customFormat="1" ht="15" customHeight="1">
      <c r="B8" s="68"/>
      <c r="C8" s="68">
        <v>24</v>
      </c>
      <c r="D8" s="68"/>
      <c r="E8" s="108">
        <v>5</v>
      </c>
      <c r="F8" s="109">
        <v>53</v>
      </c>
      <c r="G8" s="109">
        <v>113</v>
      </c>
      <c r="H8" s="109">
        <v>11</v>
      </c>
      <c r="I8" s="109">
        <v>4</v>
      </c>
      <c r="J8" s="109">
        <v>7</v>
      </c>
      <c r="K8" s="109">
        <v>59</v>
      </c>
      <c r="L8" s="109">
        <v>1805</v>
      </c>
      <c r="M8" s="109">
        <v>1805</v>
      </c>
    </row>
    <row r="9" spans="2:17" ht="15" customHeight="1">
      <c r="B9" s="3"/>
      <c r="C9" s="68">
        <v>25</v>
      </c>
      <c r="D9" s="68"/>
      <c r="E9" s="108">
        <v>6</v>
      </c>
      <c r="F9" s="109">
        <v>71</v>
      </c>
      <c r="G9" s="109">
        <v>150</v>
      </c>
      <c r="H9" s="109">
        <v>11</v>
      </c>
      <c r="I9" s="109">
        <v>4</v>
      </c>
      <c r="J9" s="109">
        <v>7</v>
      </c>
      <c r="K9" s="109">
        <v>67</v>
      </c>
      <c r="L9" s="109">
        <v>1916</v>
      </c>
      <c r="M9" s="109">
        <v>1916</v>
      </c>
      <c r="N9" s="84"/>
      <c r="P9" s="55"/>
      <c r="Q9" s="55"/>
    </row>
    <row r="10" spans="2:5" s="90" customFormat="1" ht="9.75" customHeight="1">
      <c r="B10" s="68"/>
      <c r="E10" s="252"/>
    </row>
    <row r="11" spans="2:13" s="90" customFormat="1" ht="15" customHeight="1" thickBot="1">
      <c r="B11" s="132"/>
      <c r="C11" s="111">
        <v>26</v>
      </c>
      <c r="D11" s="111"/>
      <c r="E11" s="79">
        <v>7</v>
      </c>
      <c r="F11" s="80">
        <v>61</v>
      </c>
      <c r="G11" s="80">
        <v>105</v>
      </c>
      <c r="H11" s="80">
        <v>11</v>
      </c>
      <c r="I11" s="80">
        <v>4</v>
      </c>
      <c r="J11" s="80">
        <v>7</v>
      </c>
      <c r="K11" s="80">
        <v>75</v>
      </c>
      <c r="L11" s="80">
        <v>2028</v>
      </c>
      <c r="M11" s="80">
        <v>2028</v>
      </c>
    </row>
    <row r="12" ht="18" customHeight="1">
      <c r="B12" s="1" t="s">
        <v>338</v>
      </c>
    </row>
    <row r="13" ht="18" customHeight="1"/>
    <row r="14" ht="18" customHeight="1"/>
    <row r="15" ht="18" customHeight="1"/>
    <row r="16" s="68" customFormat="1" ht="13.5" customHeight="1"/>
    <row r="17" spans="5:8" s="68" customFormat="1" ht="13.5" customHeight="1">
      <c r="E17" s="350"/>
      <c r="F17" s="351"/>
      <c r="G17" s="128"/>
      <c r="H17" s="128"/>
    </row>
    <row r="18" s="68" customFormat="1" ht="13.5" customHeight="1"/>
    <row r="19" spans="7:8" s="68" customFormat="1" ht="13.5" customHeight="1">
      <c r="G19" s="126"/>
      <c r="H19" s="126"/>
    </row>
    <row r="20" s="68" customFormat="1" ht="13.5" customHeight="1"/>
    <row r="21" s="68" customFormat="1" ht="13.5" customHeight="1"/>
    <row r="22" s="68" customFormat="1" ht="13.5" customHeight="1"/>
    <row r="23" s="68" customFormat="1" ht="13.5" customHeight="1"/>
  </sheetData>
  <sheetProtection/>
  <mergeCells count="6">
    <mergeCell ref="E17:F17"/>
    <mergeCell ref="G2:K2"/>
    <mergeCell ref="B4:D5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L20"/>
  <sheetViews>
    <sheetView showGridLines="0" view="pageBreakPreview" zoomScaleSheetLayoutView="100" zoomScalePageLayoutView="0" workbookViewId="0" topLeftCell="A1">
      <selection activeCell="O20" sqref="O20"/>
    </sheetView>
  </sheetViews>
  <sheetFormatPr defaultColWidth="8.796875" defaultRowHeight="13.5" customHeight="1"/>
  <cols>
    <col min="1" max="1" width="5" style="54" customWidth="1"/>
    <col min="2" max="2" width="4.59765625" style="54" customWidth="1"/>
    <col min="3" max="5" width="2.8984375" style="54" customWidth="1"/>
    <col min="6" max="11" width="11.09765625" style="54" customWidth="1"/>
    <col min="12" max="12" width="1.69921875" style="54" customWidth="1"/>
    <col min="13" max="16384" width="9" style="54" customWidth="1"/>
  </cols>
  <sheetData>
    <row r="2" spans="6:9" s="90" customFormat="1" ht="18" customHeight="1">
      <c r="F2" s="133">
        <v>156</v>
      </c>
      <c r="G2" s="356" t="s">
        <v>26</v>
      </c>
      <c r="H2" s="356"/>
      <c r="I2" s="356"/>
    </row>
    <row r="3" spans="10:11" ht="18" customHeight="1" thickBot="1">
      <c r="J3" s="355" t="s">
        <v>27</v>
      </c>
      <c r="K3" s="355"/>
    </row>
    <row r="4" spans="2:11" ht="35.25" customHeight="1">
      <c r="B4" s="353" t="s">
        <v>28</v>
      </c>
      <c r="C4" s="353"/>
      <c r="D4" s="353"/>
      <c r="E4" s="353"/>
      <c r="F4" s="129" t="s">
        <v>15</v>
      </c>
      <c r="G4" s="129" t="s">
        <v>29</v>
      </c>
      <c r="H4" s="129" t="s">
        <v>30</v>
      </c>
      <c r="I4" s="129" t="s">
        <v>31</v>
      </c>
      <c r="J4" s="129" t="s">
        <v>32</v>
      </c>
      <c r="K4" s="129" t="s">
        <v>33</v>
      </c>
    </row>
    <row r="5" spans="2:11" ht="13.5" customHeight="1">
      <c r="B5" s="68"/>
      <c r="C5" s="68"/>
      <c r="D5" s="68"/>
      <c r="E5" s="68"/>
      <c r="F5" s="134"/>
      <c r="G5" s="68"/>
      <c r="H5" s="68"/>
      <c r="I5" s="68"/>
      <c r="J5" s="68"/>
      <c r="K5" s="68"/>
    </row>
    <row r="6" spans="2:11" ht="18" customHeight="1">
      <c r="B6" s="127" t="s">
        <v>20</v>
      </c>
      <c r="C6" s="68">
        <v>23</v>
      </c>
      <c r="D6" s="68" t="s">
        <v>34</v>
      </c>
      <c r="E6" s="68"/>
      <c r="F6" s="78">
        <v>4929</v>
      </c>
      <c r="G6" s="49">
        <v>337</v>
      </c>
      <c r="H6" s="49">
        <v>470</v>
      </c>
      <c r="I6" s="49">
        <v>59</v>
      </c>
      <c r="J6" s="49">
        <v>2711</v>
      </c>
      <c r="K6" s="49">
        <v>1352</v>
      </c>
    </row>
    <row r="7" spans="2:11" ht="18" customHeight="1">
      <c r="B7" s="68"/>
      <c r="C7" s="68">
        <v>24</v>
      </c>
      <c r="D7" s="68"/>
      <c r="E7" s="68"/>
      <c r="F7" s="99" t="s">
        <v>342</v>
      </c>
      <c r="G7" s="92">
        <v>331</v>
      </c>
      <c r="H7" s="92">
        <v>478</v>
      </c>
      <c r="I7" s="92">
        <v>57</v>
      </c>
      <c r="J7" s="92" t="s">
        <v>328</v>
      </c>
      <c r="K7" s="92" t="s">
        <v>329</v>
      </c>
    </row>
    <row r="8" spans="2:12" s="90" customFormat="1" ht="18" customHeight="1">
      <c r="B8" s="114"/>
      <c r="C8" s="68">
        <v>25</v>
      </c>
      <c r="D8" s="68"/>
      <c r="E8" s="68"/>
      <c r="F8" s="78">
        <v>4965</v>
      </c>
      <c r="G8" s="49">
        <v>332</v>
      </c>
      <c r="H8" s="49">
        <v>458</v>
      </c>
      <c r="I8" s="49">
        <v>58</v>
      </c>
      <c r="J8" s="49">
        <v>2785</v>
      </c>
      <c r="K8" s="49">
        <v>1332</v>
      </c>
      <c r="L8" s="93"/>
    </row>
    <row r="9" spans="2:11" ht="18" customHeight="1">
      <c r="B9" s="68"/>
      <c r="C9" s="68">
        <v>26</v>
      </c>
      <c r="D9" s="68"/>
      <c r="E9" s="68"/>
      <c r="F9" s="78">
        <v>5051</v>
      </c>
      <c r="G9" s="49">
        <v>319</v>
      </c>
      <c r="H9" s="49">
        <v>444</v>
      </c>
      <c r="I9" s="49">
        <v>57</v>
      </c>
      <c r="J9" s="49">
        <v>2820</v>
      </c>
      <c r="K9" s="49">
        <v>1411</v>
      </c>
    </row>
    <row r="10" spans="2:11" ht="6.75" customHeight="1">
      <c r="B10" s="68"/>
      <c r="C10" s="68"/>
      <c r="D10" s="68"/>
      <c r="E10" s="68"/>
      <c r="F10" s="78"/>
      <c r="G10" s="49"/>
      <c r="H10" s="49"/>
      <c r="I10" s="49"/>
      <c r="J10" s="49"/>
      <c r="K10" s="49"/>
    </row>
    <row r="11" spans="2:12" s="90" customFormat="1" ht="18" customHeight="1">
      <c r="B11" s="114"/>
      <c r="C11" s="114">
        <v>27</v>
      </c>
      <c r="D11" s="68"/>
      <c r="E11" s="68"/>
      <c r="F11" s="260">
        <v>5078</v>
      </c>
      <c r="G11" s="261">
        <v>324</v>
      </c>
      <c r="H11" s="261">
        <v>436</v>
      </c>
      <c r="I11" s="261">
        <v>61</v>
      </c>
      <c r="J11" s="261">
        <v>2825</v>
      </c>
      <c r="K11" s="261">
        <v>1432</v>
      </c>
      <c r="L11" s="93"/>
    </row>
    <row r="12" spans="2:11" ht="6.75" customHeight="1">
      <c r="B12" s="68"/>
      <c r="C12" s="68"/>
      <c r="D12" s="68"/>
      <c r="E12" s="68"/>
      <c r="F12" s="262"/>
      <c r="G12" s="263"/>
      <c r="H12" s="263"/>
      <c r="I12" s="263"/>
      <c r="J12" s="263"/>
      <c r="K12" s="263"/>
    </row>
    <row r="13" spans="2:11" ht="13.5" customHeight="1">
      <c r="B13" s="68"/>
      <c r="C13" s="68"/>
      <c r="D13" s="68">
        <v>1</v>
      </c>
      <c r="E13" s="68" t="s">
        <v>35</v>
      </c>
      <c r="F13" s="260">
        <v>1420</v>
      </c>
      <c r="G13" s="263">
        <v>121</v>
      </c>
      <c r="H13" s="263">
        <v>39</v>
      </c>
      <c r="I13" s="263">
        <v>4</v>
      </c>
      <c r="J13" s="263">
        <v>439</v>
      </c>
      <c r="K13" s="263">
        <v>817</v>
      </c>
    </row>
    <row r="14" spans="2:11" ht="13.5" customHeight="1">
      <c r="B14" s="68"/>
      <c r="C14" s="68"/>
      <c r="D14" s="68">
        <v>2</v>
      </c>
      <c r="E14" s="68"/>
      <c r="F14" s="260">
        <v>724</v>
      </c>
      <c r="G14" s="263">
        <v>101</v>
      </c>
      <c r="H14" s="263">
        <v>110</v>
      </c>
      <c r="I14" s="263">
        <v>3</v>
      </c>
      <c r="J14" s="263">
        <v>491</v>
      </c>
      <c r="K14" s="263">
        <v>19</v>
      </c>
    </row>
    <row r="15" spans="2:11" ht="13.5" customHeight="1">
      <c r="B15" s="68"/>
      <c r="C15" s="68"/>
      <c r="D15" s="68">
        <v>3</v>
      </c>
      <c r="E15" s="68"/>
      <c r="F15" s="260">
        <v>1062</v>
      </c>
      <c r="G15" s="264">
        <v>21</v>
      </c>
      <c r="H15" s="263">
        <v>58</v>
      </c>
      <c r="I15" s="263">
        <v>27</v>
      </c>
      <c r="J15" s="263">
        <v>653</v>
      </c>
      <c r="K15" s="263">
        <v>303</v>
      </c>
    </row>
    <row r="16" spans="2:11" ht="13.5" customHeight="1">
      <c r="B16" s="68"/>
      <c r="C16" s="68"/>
      <c r="D16" s="68">
        <v>4</v>
      </c>
      <c r="E16" s="68"/>
      <c r="F16" s="260">
        <v>1274</v>
      </c>
      <c r="G16" s="263">
        <v>18</v>
      </c>
      <c r="H16" s="263">
        <v>114</v>
      </c>
      <c r="I16" s="263">
        <v>27</v>
      </c>
      <c r="J16" s="263">
        <v>822</v>
      </c>
      <c r="K16" s="263">
        <v>293</v>
      </c>
    </row>
    <row r="17" spans="2:11" ht="13.5" customHeight="1">
      <c r="B17" s="68"/>
      <c r="C17" s="68"/>
      <c r="D17" s="68">
        <v>5</v>
      </c>
      <c r="E17" s="68"/>
      <c r="F17" s="260">
        <v>342</v>
      </c>
      <c r="G17" s="263">
        <v>47</v>
      </c>
      <c r="H17" s="263">
        <v>0</v>
      </c>
      <c r="I17" s="263">
        <v>0</v>
      </c>
      <c r="J17" s="263">
        <v>295</v>
      </c>
      <c r="K17" s="263">
        <v>0</v>
      </c>
    </row>
    <row r="18" spans="2:11" ht="13.5" customHeight="1" thickBot="1">
      <c r="B18" s="132"/>
      <c r="C18" s="132"/>
      <c r="D18" s="132">
        <v>6</v>
      </c>
      <c r="E18" s="132"/>
      <c r="F18" s="260">
        <v>256</v>
      </c>
      <c r="G18" s="265">
        <v>16</v>
      </c>
      <c r="H18" s="265">
        <v>115</v>
      </c>
      <c r="I18" s="265">
        <v>0</v>
      </c>
      <c r="J18" s="265">
        <v>125</v>
      </c>
      <c r="K18" s="265">
        <v>0</v>
      </c>
    </row>
    <row r="19" ht="6.75" customHeight="1">
      <c r="F19" s="288"/>
    </row>
    <row r="20" ht="18" customHeight="1">
      <c r="B20" s="54" t="s">
        <v>339</v>
      </c>
    </row>
    <row r="23" ht="12" customHeight="1"/>
  </sheetData>
  <sheetProtection/>
  <mergeCells count="3">
    <mergeCell ref="B4:E4"/>
    <mergeCell ref="J3:K3"/>
    <mergeCell ref="G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InitUser</cp:lastModifiedBy>
  <cp:lastPrinted>2016-05-19T08:57:22Z</cp:lastPrinted>
  <dcterms:created xsi:type="dcterms:W3CDTF">1998-12-10T04:54:32Z</dcterms:created>
  <dcterms:modified xsi:type="dcterms:W3CDTF">2017-06-01T00:39:14Z</dcterms:modified>
  <cp:category/>
  <cp:version/>
  <cp:contentType/>
  <cp:contentStatus/>
</cp:coreProperties>
</file>