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1" yWindow="65401" windowWidth="14355" windowHeight="9600" tabRatio="860" activeTab="0"/>
  </bookViews>
  <sheets>
    <sheet name="211" sheetId="1" r:id="rId1"/>
    <sheet name="212" sheetId="2" r:id="rId2"/>
    <sheet name="213" sheetId="3" r:id="rId3"/>
    <sheet name="214" sheetId="4" r:id="rId4"/>
    <sheet name="215" sheetId="5" r:id="rId5"/>
    <sheet name="216" sheetId="6" r:id="rId6"/>
    <sheet name="217" sheetId="7" r:id="rId7"/>
    <sheet name="218" sheetId="8" r:id="rId8"/>
    <sheet name="219" sheetId="9" r:id="rId9"/>
    <sheet name="220" sheetId="10" r:id="rId10"/>
    <sheet name="221" sheetId="11" r:id="rId11"/>
    <sheet name="222" sheetId="12" r:id="rId12"/>
    <sheet name="223" sheetId="13" r:id="rId13"/>
  </sheets>
  <definedNames>
    <definedName name="_xlnm.Print_Area" localSheetId="3">'214'!$A$1:$M$53</definedName>
    <definedName name="_xlnm.Print_Area" localSheetId="4">'215'!$A$1:$M$56</definedName>
    <definedName name="_xlnm.Print_Area" localSheetId="5">'216'!$A$1:$H$12</definedName>
    <definedName name="_xlnm.Print_Area" localSheetId="6">'217'!$A$1:$I$14</definedName>
    <definedName name="_xlnm.Print_Area" localSheetId="11">'222'!$A$1:$Q$13</definedName>
    <definedName name="_xlnm.Print_Area" localSheetId="12">'223'!$A$1:$O$60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K10" authorId="0">
      <text>
        <r>
          <rPr>
            <sz val="9"/>
            <rFont val="ＭＳ Ｐゴシック"/>
            <family val="3"/>
          </rPr>
          <t>端数調整△1</t>
        </r>
      </text>
    </comment>
    <comment ref="J25" authorId="0">
      <text>
        <r>
          <rPr>
            <sz val="9"/>
            <rFont val="ＭＳ Ｐゴシック"/>
            <family val="3"/>
          </rPr>
          <t>端数調整△1</t>
        </r>
      </text>
    </comment>
    <comment ref="F28" authorId="0">
      <text>
        <r>
          <rPr>
            <b/>
            <sz val="9"/>
            <rFont val="ＭＳ Ｐゴシック"/>
            <family val="3"/>
          </rPr>
          <t>端数調整　↑: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端数調整　↑:</t>
        </r>
        <r>
          <rPr>
            <sz val="9"/>
            <rFont val="ＭＳ Ｐゴシック"/>
            <family val="3"/>
          </rPr>
          <t xml:space="preserve">
</t>
        </r>
      </text>
    </comment>
    <comment ref="G24" authorId="0">
      <text>
        <r>
          <rPr>
            <b/>
            <sz val="9"/>
            <rFont val="ＭＳ Ｐゴシック"/>
            <family val="3"/>
          </rPr>
          <t xml:space="preserve">端数調整↑
</t>
        </r>
      </text>
    </comment>
    <comment ref="E24" authorId="0">
      <text>
        <r>
          <rPr>
            <b/>
            <sz val="9"/>
            <rFont val="ＭＳ Ｐゴシック"/>
            <family val="3"/>
          </rPr>
          <t xml:space="preserve">端数調整↑
</t>
        </r>
      </text>
    </comment>
    <comment ref="J40" authorId="0">
      <text>
        <r>
          <rPr>
            <sz val="9"/>
            <rFont val="ＭＳ Ｐゴシック"/>
            <family val="3"/>
          </rPr>
          <t>端数調整△1</t>
        </r>
      </text>
    </comment>
    <comment ref="I40" authorId="0">
      <text>
        <r>
          <rPr>
            <b/>
            <sz val="9"/>
            <rFont val="ＭＳ Ｐゴシック"/>
            <family val="3"/>
          </rPr>
          <t>端数調整-1</t>
        </r>
      </text>
    </comment>
    <comment ref="F39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　↑
</t>
        </r>
      </text>
    </comment>
    <comment ref="D39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　↑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G20" authorId="0">
      <text>
        <r>
          <rPr>
            <b/>
            <sz val="9"/>
            <rFont val="ＭＳ Ｐゴシック"/>
            <family val="3"/>
          </rPr>
          <t xml:space="preserve"> 端数調整　↓</t>
        </r>
      </text>
    </comment>
    <comment ref="E20" authorId="0">
      <text>
        <r>
          <rPr>
            <b/>
            <sz val="9"/>
            <rFont val="ＭＳ Ｐゴシック"/>
            <family val="3"/>
          </rPr>
          <t xml:space="preserve"> 端数調整　↓</t>
        </r>
      </text>
    </comment>
  </commentList>
</comments>
</file>

<file path=xl/sharedStrings.xml><?xml version="1.0" encoding="utf-8"?>
<sst xmlns="http://schemas.openxmlformats.org/spreadsheetml/2006/main" count="423" uniqueCount="263">
  <si>
    <r>
      <t>ｍ</t>
    </r>
    <r>
      <rPr>
        <vertAlign val="superscript"/>
        <sz val="9"/>
        <rFont val="ＭＳ 明朝"/>
        <family val="1"/>
      </rPr>
      <t>3</t>
    </r>
  </si>
  <si>
    <t>予算額</t>
  </si>
  <si>
    <t>決算額</t>
  </si>
  <si>
    <t>選挙投票状況</t>
  </si>
  <si>
    <t>区分</t>
  </si>
  <si>
    <t>執行年月日</t>
  </si>
  <si>
    <t>有権者数</t>
  </si>
  <si>
    <t>投票者数</t>
  </si>
  <si>
    <t>投票率 (%)</t>
  </si>
  <si>
    <t>総数</t>
  </si>
  <si>
    <t>男</t>
  </si>
  <si>
    <t>女</t>
  </si>
  <si>
    <t>計</t>
  </si>
  <si>
    <t>山口県知事選挙</t>
  </si>
  <si>
    <t>防府市議会議員一般選挙</t>
  </si>
  <si>
    <t>　比例区</t>
  </si>
  <si>
    <t>衆議院議員総選挙</t>
  </si>
  <si>
    <t>（単位：千円）</t>
  </si>
  <si>
    <t>総　　　　　　額</t>
  </si>
  <si>
    <t>市民税</t>
  </si>
  <si>
    <t>固定資産税</t>
  </si>
  <si>
    <t>軽自動車税</t>
  </si>
  <si>
    <t>市たばこ税</t>
  </si>
  <si>
    <t>特別土地保有税</t>
  </si>
  <si>
    <t>入湯税</t>
  </si>
  <si>
    <t>都市計画税</t>
  </si>
  <si>
    <t>　資料：市収納課　　注）総額欄は調定額</t>
  </si>
  <si>
    <t>調定額</t>
  </si>
  <si>
    <t>千円</t>
  </si>
  <si>
    <t>１世帯当り負担額</t>
  </si>
  <si>
    <t>　円</t>
  </si>
  <si>
    <t>１人当り負担額</t>
  </si>
  <si>
    <t>資料：市収納課</t>
  </si>
  <si>
    <t>　注）市民税法人分、市たばこ税、交付金を除く。人口・世帯は年度末現在。</t>
  </si>
  <si>
    <t>市議会開催状況</t>
  </si>
  <si>
    <t>年次</t>
  </si>
  <si>
    <t>開会回数</t>
  </si>
  <si>
    <t>会議日数</t>
  </si>
  <si>
    <t>議案件数</t>
  </si>
  <si>
    <t>請願件数</t>
  </si>
  <si>
    <t>定例</t>
  </si>
  <si>
    <t>臨時</t>
  </si>
  <si>
    <t>本会議</t>
  </si>
  <si>
    <t>委員会</t>
  </si>
  <si>
    <t>提出</t>
  </si>
  <si>
    <t>可決</t>
  </si>
  <si>
    <t>受理</t>
  </si>
  <si>
    <t>採択</t>
  </si>
  <si>
    <t>原案</t>
  </si>
  <si>
    <t>修正</t>
  </si>
  <si>
    <t>平成</t>
  </si>
  <si>
    <t>年</t>
  </si>
  <si>
    <t>　資料：市議会事務局</t>
  </si>
  <si>
    <t>（各年　4月 1日）</t>
  </si>
  <si>
    <t>一般行政職</t>
  </si>
  <si>
    <t>税務職</t>
  </si>
  <si>
    <t>企業職</t>
  </si>
  <si>
    <t>技能労務職</t>
  </si>
  <si>
    <t>消防職</t>
  </si>
  <si>
    <t>市民相談受理件数</t>
  </si>
  <si>
    <t>一般相談</t>
  </si>
  <si>
    <t>行政相談</t>
  </si>
  <si>
    <t>土地・家屋</t>
  </si>
  <si>
    <t>相続</t>
  </si>
  <si>
    <t>家庭・離婚</t>
  </si>
  <si>
    <t>その他</t>
  </si>
  <si>
    <t>陳情</t>
  </si>
  <si>
    <t>要望</t>
  </si>
  <si>
    <t>（単位：円）</t>
  </si>
  <si>
    <t>年度</t>
  </si>
  <si>
    <t>売上金</t>
  </si>
  <si>
    <t>一般会計への繰出金</t>
  </si>
  <si>
    <t>基金積立金</t>
  </si>
  <si>
    <t>　資料：市競輪局</t>
  </si>
  <si>
    <t>（１）　歳　　　　　入</t>
  </si>
  <si>
    <t>款</t>
  </si>
  <si>
    <t>総　　　　　　　　　　　　　　　額</t>
  </si>
  <si>
    <t>市税</t>
  </si>
  <si>
    <t>地方譲与金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</si>
  <si>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</si>
  <si>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</si>
  <si>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</si>
  <si>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</si>
  <si>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</si>
  <si>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</si>
  <si>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</si>
  <si>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</si>
  <si>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</si>
  <si>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</si>
  <si>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</si>
  <si>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</si>
  <si>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</si>
  <si>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</si>
  <si>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</si>
  <si>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（２）　歳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</si>
  <si>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</si>
  <si>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</si>
  <si>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</si>
  <si>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</si>
  <si>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</si>
  <si>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</si>
  <si>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</si>
  <si>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</si>
  <si>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</si>
  <si>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</si>
  <si>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</si>
  <si>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</si>
  <si>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</si>
  <si>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</si>
  <si>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　資料：市財政課</t>
  </si>
  <si>
    <t>会計</t>
  </si>
  <si>
    <t>特　　別　　会　　計　　総　　額</t>
  </si>
  <si>
    <t>競輪事業</t>
  </si>
  <si>
    <t>国民健康保険事業</t>
  </si>
  <si>
    <t>索道事業</t>
  </si>
  <si>
    <t>と場事業</t>
  </si>
  <si>
    <t>青果市場事業</t>
  </si>
  <si>
    <t>同和地区住宅資金貸付事業</t>
  </si>
  <si>
    <t>土地取得事業</t>
  </si>
  <si>
    <t>駐車場事業</t>
  </si>
  <si>
    <t>交通災害共済事業</t>
  </si>
  <si>
    <t>老人保健事業</t>
  </si>
  <si>
    <t>企　　業　　会　　計　　総　　額</t>
  </si>
  <si>
    <t>上水道事業</t>
  </si>
  <si>
    <t>工業用水道事業</t>
  </si>
  <si>
    <t>交付税決定総額</t>
  </si>
  <si>
    <t>普通交付税</t>
  </si>
  <si>
    <t>特別交付税</t>
  </si>
  <si>
    <t>基準財政需要額</t>
  </si>
  <si>
    <t>基準財政収入額</t>
  </si>
  <si>
    <t>交付基準額</t>
  </si>
  <si>
    <t>財政力指数</t>
  </si>
  <si>
    <t>金額</t>
  </si>
  <si>
    <t>総　　　　　　　額</t>
  </si>
  <si>
    <t>総務債</t>
  </si>
  <si>
    <t>民生債</t>
  </si>
  <si>
    <t>衛生債</t>
  </si>
  <si>
    <t>商工債</t>
  </si>
  <si>
    <t>土木債</t>
  </si>
  <si>
    <t>公営住宅債</t>
  </si>
  <si>
    <t>消防債</t>
  </si>
  <si>
    <t>教育債</t>
  </si>
  <si>
    <t>災害復旧債</t>
  </si>
  <si>
    <t>青果市場事業債</t>
  </si>
  <si>
    <t>住宅資金貸付事業債</t>
  </si>
  <si>
    <t>資料：市財政課</t>
  </si>
  <si>
    <t>総　　　　　　      　額</t>
  </si>
  <si>
    <t>公会堂建設資金</t>
  </si>
  <si>
    <t>市庁舎建設資金</t>
  </si>
  <si>
    <t>義務教育施設整備資金</t>
  </si>
  <si>
    <t>住宅建設資金</t>
  </si>
  <si>
    <t>公園整備資金</t>
  </si>
  <si>
    <t>水道建設資金</t>
  </si>
  <si>
    <t>道路・橋梁整備資金</t>
  </si>
  <si>
    <t>都市計画事業資金</t>
  </si>
  <si>
    <t>運動場建設資金</t>
  </si>
  <si>
    <t>奨学金資金</t>
  </si>
  <si>
    <t>失業対策事業資金</t>
  </si>
  <si>
    <t>土地改良資金</t>
  </si>
  <si>
    <t>婦人相談所資金</t>
  </si>
  <si>
    <t>索道会計</t>
  </si>
  <si>
    <t>積立金</t>
  </si>
  <si>
    <t>漁港整備資金</t>
  </si>
  <si>
    <t>老人ホーム建設資金</t>
  </si>
  <si>
    <t>文化福祉センター建設資金</t>
  </si>
  <si>
    <t>下水道建設資金</t>
  </si>
  <si>
    <t>看護･保健職</t>
  </si>
  <si>
    <t>地方特例交付金</t>
  </si>
  <si>
    <t>介護保険事業</t>
  </si>
  <si>
    <t>　小選挙区</t>
  </si>
  <si>
    <t>　最高裁</t>
  </si>
  <si>
    <t>市職員数</t>
  </si>
  <si>
    <t>　年度</t>
  </si>
  <si>
    <t>配当割交付金</t>
  </si>
  <si>
    <t>株式等譲渡所得割交付金</t>
  </si>
  <si>
    <t>市有財産</t>
  </si>
  <si>
    <t>国有提供施設等所在市町村助成交付金</t>
  </si>
  <si>
    <t>寄附金</t>
  </si>
  <si>
    <t>公共下水道事業</t>
  </si>
  <si>
    <t>山口県議会議員一般選挙</t>
  </si>
  <si>
    <t>参議院議員通常選挙　</t>
  </si>
  <si>
    <t>　選挙区</t>
  </si>
  <si>
    <t>　資料：市市政なんでも相談課</t>
  </si>
  <si>
    <t>福祉職</t>
  </si>
  <si>
    <t>年度</t>
  </si>
  <si>
    <t>重要物品</t>
  </si>
  <si>
    <t>債権</t>
  </si>
  <si>
    <t>基金</t>
  </si>
  <si>
    <t>土地</t>
  </si>
  <si>
    <t>建物</t>
  </si>
  <si>
    <t>立木</t>
  </si>
  <si>
    <t>有価証券</t>
  </si>
  <si>
    <t>出資による権利</t>
  </si>
  <si>
    <t>行政財産　㎡</t>
  </si>
  <si>
    <t>山林　㎡</t>
  </si>
  <si>
    <t>普通財産　㎡</t>
  </si>
  <si>
    <t>木造　㎡</t>
  </si>
  <si>
    <t>非木造　㎡</t>
  </si>
  <si>
    <t>千円</t>
  </si>
  <si>
    <t>件</t>
  </si>
  <si>
    <t>平成</t>
  </si>
  <si>
    <t>後期高齢者医療事業</t>
  </si>
  <si>
    <t>地方交付税</t>
  </si>
  <si>
    <t>ごみ焼却場建設及び施設整備資金</t>
  </si>
  <si>
    <t>し尿処理場建設及び施設整備資金</t>
  </si>
  <si>
    <t>その他一般会計繰出金</t>
  </si>
  <si>
    <t>防府市議会議員補欠選挙</t>
  </si>
  <si>
    <t>農林水産債</t>
  </si>
  <si>
    <t>　資料：市財政課・上下水道局</t>
  </si>
  <si>
    <t>公　　　有　　　財　　　産</t>
  </si>
  <si>
    <t>特別会計および企業会計</t>
  </si>
  <si>
    <t>山口県議会議員一般選挙</t>
  </si>
  <si>
    <t>　資料：市職員課</t>
  </si>
  <si>
    <t>219 市債現在高</t>
  </si>
  <si>
    <t>220 競輪事業収益の使途</t>
  </si>
  <si>
    <t>221 競輪事業売上金等の推移</t>
  </si>
  <si>
    <t>H23.  4.  10</t>
  </si>
  <si>
    <t>（企業会計へ）</t>
  </si>
  <si>
    <t>公共下水道事業</t>
  </si>
  <si>
    <t>公共下水道事業債</t>
  </si>
  <si>
    <t xml:space="preserve">    市        税</t>
  </si>
  <si>
    <t>市税の市民負担額</t>
  </si>
  <si>
    <t>〃</t>
  </si>
  <si>
    <t>H17.  9. 11</t>
  </si>
  <si>
    <t>防府市長選挙</t>
  </si>
  <si>
    <t>H18.  5. 28</t>
  </si>
  <si>
    <t>H19.  4.  8</t>
  </si>
  <si>
    <t>H19.  7. 29</t>
  </si>
  <si>
    <t>H20.  8.  3</t>
  </si>
  <si>
    <t>H20. 11. 16</t>
  </si>
  <si>
    <t>H21.  8. 30</t>
  </si>
  <si>
    <t>　</t>
  </si>
  <si>
    <t>H22.  5.  30</t>
  </si>
  <si>
    <t>H22.  7.  11</t>
  </si>
  <si>
    <t>H24.  7.  29</t>
  </si>
  <si>
    <t>H24.  11. 11</t>
  </si>
  <si>
    <t>H24.  12. 16</t>
  </si>
  <si>
    <t>参議院山口県選挙区選出議員補欠選挙</t>
  </si>
  <si>
    <t>選挙区</t>
  </si>
  <si>
    <t>H25.  4.  28</t>
  </si>
  <si>
    <t>参議院議員通常選挙</t>
  </si>
  <si>
    <t>比例区</t>
  </si>
  <si>
    <t>H25.  7.  21</t>
  </si>
  <si>
    <t xml:space="preserve">　資料：市選挙管理委員会          </t>
  </si>
  <si>
    <t>-</t>
  </si>
  <si>
    <t xml:space="preserve">　資料：市総務課・会計課       </t>
  </si>
  <si>
    <t>一般会計</t>
  </si>
  <si>
    <t>平成 22 年度</t>
  </si>
  <si>
    <t>平成 223年度</t>
  </si>
  <si>
    <t>平成 24 年度</t>
  </si>
  <si>
    <t>平成 25 年度</t>
  </si>
  <si>
    <t>平成 26 年度</t>
  </si>
  <si>
    <t>平成 23 年度</t>
  </si>
  <si>
    <t>平成22年度</t>
  </si>
  <si>
    <t>平成23年度</t>
  </si>
  <si>
    <t>平成24年度</t>
  </si>
  <si>
    <t>平成25年度</t>
  </si>
  <si>
    <t>平成26年度</t>
  </si>
  <si>
    <r>
      <t>平成25年度</t>
    </r>
  </si>
  <si>
    <t>平成26年度</t>
  </si>
  <si>
    <t>（平成26年度末）</t>
  </si>
  <si>
    <t>（平成26年度末累計）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</si>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</sst>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;;&quot;- &quot;"/>
    <numFmt numFmtId="177" formatCode="#\ ###\ ###\ \ ;;&quot;-  &quot;"/>
    <numFmt numFmtId="178" formatCode="#\ ###\ ###\ \ \ ;;&quot;-   &quot;"/>
    <numFmt numFmtId="179" formatCode="#\ ###\ ###;;&quot;-&quot;"/>
    <numFmt numFmtId="180" formatCode="0.000_ "/>
    <numFmt numFmtId="181" formatCode="#\ ###\ ###\ ###\ ;;&quot;- &quot;"/>
    <numFmt numFmtId="182" formatCode="0.00_ "/>
    <numFmt numFmtId="183" formatCode="0.00_ ;;&quot;- &quot;"/>
    <numFmt numFmtId="184" formatCode="#.0\ ###\ ###\ ;;&quot;- &quot;"/>
    <numFmt numFmtId="185" formatCode="#.00\ ###\ ###\ ;;&quot;- &quot;"/>
    <numFmt numFmtId="186" formatCode="#.000\ ###\ ###\ ;;&quot;- &quot;"/>
    <numFmt numFmtId="187" formatCode="#.0000\ ###\ ###\ ;;&quot;- &quot;"/>
    <numFmt numFmtId="188" formatCode="0_ "/>
    <numFmt numFmtId="189" formatCode="#\ ###\ ###\ \ ;;&quot;- &quot;"/>
    <numFmt numFmtId="190" formatCode="#\ ###\ ###\ ;;&quot; &quot;"/>
    <numFmt numFmtId="191" formatCode="#\ ###\ ###\ "/>
    <numFmt numFmtId="192" formatCode="0.0_ "/>
    <numFmt numFmtId="193" formatCode="##\ ###\ ###\ "/>
    <numFmt numFmtId="194" formatCode="0.0_ ;[Red]\-0.0\ "/>
    <numFmt numFmtId="195" formatCode="0.0"/>
  </numFmts>
  <fonts count="52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u val="single"/>
      <sz val="10.5"/>
      <name val="ＤＦ極太明朝体"/>
      <family val="3"/>
    </font>
    <font>
      <vertAlign val="superscript"/>
      <sz val="9"/>
      <name val="ＭＳ 明朝"/>
      <family val="1"/>
    </font>
    <font>
      <sz val="10.5"/>
      <color indexed="10"/>
      <name val="ＭＳ 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ＤＦ特太ゴシック体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distributed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2" fillId="0" borderId="15" xfId="0" applyFont="1" applyFill="1" applyBorder="1" applyAlignment="1">
      <alignment horizontal="distributed" vertical="center" shrinkToFit="1"/>
    </xf>
    <xf numFmtId="181" fontId="2" fillId="0" borderId="19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9" fontId="2" fillId="0" borderId="19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64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0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vertical="center"/>
    </xf>
    <xf numFmtId="190" fontId="2" fillId="0" borderId="19" xfId="0" applyNumberFormat="1" applyFont="1" applyFill="1" applyBorder="1" applyAlignment="1">
      <alignment vertical="center"/>
    </xf>
    <xf numFmtId="178" fontId="2" fillId="32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 shrinkToFit="1"/>
    </xf>
    <xf numFmtId="176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2" fillId="0" borderId="0" xfId="0" applyNumberFormat="1" applyFont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176" fontId="7" fillId="0" borderId="23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horizontal="center" vertical="center"/>
    </xf>
    <xf numFmtId="5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57" fontId="2" fillId="0" borderId="19" xfId="0" applyNumberFormat="1" applyFont="1" applyFill="1" applyBorder="1" applyAlignment="1">
      <alignment horizontal="center" vertical="center"/>
    </xf>
    <xf numFmtId="176" fontId="2" fillId="32" borderId="0" xfId="0" applyNumberFormat="1" applyFont="1" applyFill="1" applyBorder="1" applyAlignment="1">
      <alignment horizontal="center" vertical="center"/>
    </xf>
    <xf numFmtId="182" fontId="2" fillId="32" borderId="0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57" fontId="7" fillId="32" borderId="19" xfId="0" applyNumberFormat="1" applyFont="1" applyFill="1" applyBorder="1" applyAlignment="1">
      <alignment horizontal="center" vertical="center"/>
    </xf>
    <xf numFmtId="176" fontId="7" fillId="32" borderId="0" xfId="0" applyNumberFormat="1" applyFont="1" applyFill="1" applyBorder="1" applyAlignment="1">
      <alignment horizontal="center" vertical="center"/>
    </xf>
    <xf numFmtId="182" fontId="7" fillId="32" borderId="0" xfId="0" applyNumberFormat="1" applyFont="1" applyFill="1" applyBorder="1" applyAlignment="1">
      <alignment horizontal="center" vertical="center"/>
    </xf>
    <xf numFmtId="176" fontId="7" fillId="32" borderId="23" xfId="0" applyNumberFormat="1" applyFont="1" applyFill="1" applyBorder="1" applyAlignment="1">
      <alignment vertical="center"/>
    </xf>
    <xf numFmtId="176" fontId="3" fillId="32" borderId="0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horizontal="right" vertical="center"/>
    </xf>
    <xf numFmtId="176" fontId="2" fillId="32" borderId="14" xfId="0" applyNumberFormat="1" applyFont="1" applyFill="1" applyBorder="1" applyAlignment="1">
      <alignment vertical="center"/>
    </xf>
    <xf numFmtId="176" fontId="7" fillId="32" borderId="0" xfId="0" applyNumberFormat="1" applyFont="1" applyFill="1" applyBorder="1" applyAlignment="1">
      <alignment vertical="center"/>
    </xf>
    <xf numFmtId="176" fontId="7" fillId="32" borderId="14" xfId="0" applyNumberFormat="1" applyFont="1" applyFill="1" applyBorder="1" applyAlignment="1">
      <alignment vertical="center"/>
    </xf>
    <xf numFmtId="181" fontId="7" fillId="32" borderId="19" xfId="0" applyNumberFormat="1" applyFont="1" applyFill="1" applyBorder="1" applyAlignment="1">
      <alignment vertical="center"/>
    </xf>
    <xf numFmtId="181" fontId="7" fillId="32" borderId="0" xfId="0" applyNumberFormat="1" applyFont="1" applyFill="1" applyBorder="1" applyAlignment="1">
      <alignment horizontal="right" vertical="center"/>
    </xf>
    <xf numFmtId="181" fontId="7" fillId="32" borderId="0" xfId="0" applyNumberFormat="1" applyFont="1" applyFill="1" applyBorder="1" applyAlignment="1">
      <alignment vertical="center"/>
    </xf>
    <xf numFmtId="176" fontId="7" fillId="32" borderId="20" xfId="0" applyNumberFormat="1" applyFont="1" applyFill="1" applyBorder="1" applyAlignment="1">
      <alignment vertical="center"/>
    </xf>
    <xf numFmtId="189" fontId="7" fillId="32" borderId="20" xfId="63" applyNumberFormat="1" applyFont="1" applyFill="1" applyBorder="1" applyAlignment="1">
      <alignment vertical="center"/>
      <protection/>
    </xf>
    <xf numFmtId="189" fontId="7" fillId="32" borderId="14" xfId="63" applyNumberFormat="1" applyFont="1" applyFill="1" applyBorder="1" applyAlignment="1">
      <alignment vertical="center"/>
      <protection/>
    </xf>
    <xf numFmtId="178" fontId="7" fillId="32" borderId="14" xfId="64" applyNumberFormat="1" applyFont="1" applyFill="1" applyBorder="1" applyAlignment="1">
      <alignment vertical="center"/>
      <protection/>
    </xf>
    <xf numFmtId="181" fontId="2" fillId="32" borderId="0" xfId="0" applyNumberFormat="1" applyFont="1" applyFill="1" applyBorder="1" applyAlignment="1">
      <alignment vertical="center"/>
    </xf>
    <xf numFmtId="181" fontId="2" fillId="32" borderId="14" xfId="0" applyNumberFormat="1" applyFont="1" applyFill="1" applyBorder="1" applyAlignment="1">
      <alignment vertical="center"/>
    </xf>
    <xf numFmtId="176" fontId="2" fillId="32" borderId="19" xfId="0" applyNumberFormat="1" applyFont="1" applyFill="1" applyBorder="1" applyAlignment="1">
      <alignment vertical="center"/>
    </xf>
    <xf numFmtId="176" fontId="2" fillId="32" borderId="14" xfId="0" applyNumberFormat="1" applyFont="1" applyFill="1" applyBorder="1" applyAlignment="1">
      <alignment horizontal="right" vertical="center"/>
    </xf>
    <xf numFmtId="180" fontId="7" fillId="32" borderId="14" xfId="0" applyNumberFormat="1" applyFont="1" applyFill="1" applyBorder="1" applyAlignment="1">
      <alignment vertical="center"/>
    </xf>
    <xf numFmtId="176" fontId="2" fillId="32" borderId="19" xfId="0" applyNumberFormat="1" applyFont="1" applyFill="1" applyBorder="1" applyAlignment="1">
      <alignment horizontal="right" vertical="center"/>
    </xf>
    <xf numFmtId="190" fontId="7" fillId="32" borderId="20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8" fillId="0" borderId="23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176" fontId="2" fillId="32" borderId="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distributed" vertical="center"/>
    </xf>
    <xf numFmtId="0" fontId="15" fillId="32" borderId="15" xfId="0" applyFont="1" applyFill="1" applyBorder="1" applyAlignment="1">
      <alignment vertical="center"/>
    </xf>
    <xf numFmtId="176" fontId="7" fillId="32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政課_24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12"/>
  <sheetViews>
    <sheetView showGridLines="0" tabSelected="1" zoomScalePageLayoutView="0" workbookViewId="0" topLeftCell="A1">
      <selection activeCell="J24" sqref="J24"/>
    </sheetView>
  </sheetViews>
  <sheetFormatPr defaultColWidth="8.796875" defaultRowHeight="13.5" customHeight="1"/>
  <cols>
    <col min="1" max="1" width="5" style="1" customWidth="1"/>
    <col min="2" max="2" width="6.19921875" style="1" customWidth="1"/>
    <col min="3" max="3" width="2.8984375" style="1" customWidth="1"/>
    <col min="4" max="4" width="3.69921875" style="1" customWidth="1"/>
    <col min="5" max="12" width="8.59765625" style="1" customWidth="1"/>
    <col min="13" max="16384" width="9" style="1" customWidth="1"/>
  </cols>
  <sheetData>
    <row r="2" spans="5:11" s="7" customFormat="1" ht="18" customHeight="1">
      <c r="E2" s="18">
        <v>211</v>
      </c>
      <c r="F2" s="171" t="s">
        <v>171</v>
      </c>
      <c r="G2" s="171"/>
      <c r="H2" s="171"/>
      <c r="I2" s="171"/>
      <c r="J2" s="171"/>
      <c r="K2" s="25"/>
    </row>
    <row r="3" spans="11:12" ht="18" customHeight="1" thickBot="1">
      <c r="K3" s="170" t="s">
        <v>53</v>
      </c>
      <c r="L3" s="170"/>
    </row>
    <row r="4" spans="2:12" ht="18" customHeight="1">
      <c r="B4" s="168" t="s">
        <v>35</v>
      </c>
      <c r="C4" s="169"/>
      <c r="D4" s="169"/>
      <c r="E4" s="4" t="s">
        <v>9</v>
      </c>
      <c r="F4" s="6" t="s">
        <v>54</v>
      </c>
      <c r="G4" s="4" t="s">
        <v>55</v>
      </c>
      <c r="H4" s="4" t="s">
        <v>56</v>
      </c>
      <c r="I4" s="6" t="s">
        <v>166</v>
      </c>
      <c r="J4" s="17" t="s">
        <v>183</v>
      </c>
      <c r="K4" s="6" t="s">
        <v>57</v>
      </c>
      <c r="L4" s="5" t="s">
        <v>58</v>
      </c>
    </row>
    <row r="5" spans="2:12" ht="18" customHeight="1">
      <c r="B5" s="2" t="s">
        <v>50</v>
      </c>
      <c r="C5" s="3">
        <v>23</v>
      </c>
      <c r="D5" s="3" t="s">
        <v>51</v>
      </c>
      <c r="E5" s="41">
        <v>903</v>
      </c>
      <c r="F5" s="42">
        <v>497</v>
      </c>
      <c r="G5" s="42">
        <v>48</v>
      </c>
      <c r="H5" s="42">
        <v>81</v>
      </c>
      <c r="I5" s="42">
        <v>23</v>
      </c>
      <c r="J5" s="42">
        <v>22</v>
      </c>
      <c r="K5" s="42">
        <v>107</v>
      </c>
      <c r="L5" s="42">
        <v>125</v>
      </c>
    </row>
    <row r="6" spans="1:12" ht="18" customHeight="1">
      <c r="A6" s="29"/>
      <c r="B6" s="3"/>
      <c r="C6" s="3">
        <v>24</v>
      </c>
      <c r="D6" s="3"/>
      <c r="E6" s="41">
        <v>894</v>
      </c>
      <c r="F6" s="42">
        <v>493</v>
      </c>
      <c r="G6" s="42">
        <v>49</v>
      </c>
      <c r="H6" s="42">
        <v>81</v>
      </c>
      <c r="I6" s="42">
        <v>23</v>
      </c>
      <c r="J6" s="42">
        <v>21</v>
      </c>
      <c r="K6" s="42">
        <v>100</v>
      </c>
      <c r="L6" s="42">
        <v>127</v>
      </c>
    </row>
    <row r="7" spans="2:12" s="28" customFormat="1" ht="18" customHeight="1">
      <c r="B7" s="32"/>
      <c r="C7" s="32">
        <v>25</v>
      </c>
      <c r="D7" s="32"/>
      <c r="E7" s="41">
        <v>889</v>
      </c>
      <c r="F7" s="42">
        <v>490</v>
      </c>
      <c r="G7" s="42">
        <v>49</v>
      </c>
      <c r="H7" s="42">
        <v>77</v>
      </c>
      <c r="I7" s="42">
        <v>26</v>
      </c>
      <c r="J7" s="42">
        <v>21</v>
      </c>
      <c r="K7" s="42">
        <v>97</v>
      </c>
      <c r="L7" s="42">
        <v>129</v>
      </c>
    </row>
    <row r="8" spans="2:12" s="28" customFormat="1" ht="18" customHeight="1">
      <c r="B8" s="32"/>
      <c r="C8" s="32">
        <v>26</v>
      </c>
      <c r="D8" s="139"/>
      <c r="E8" s="41">
        <v>884</v>
      </c>
      <c r="F8" s="42">
        <v>492</v>
      </c>
      <c r="G8" s="42">
        <v>49</v>
      </c>
      <c r="H8" s="42">
        <v>78</v>
      </c>
      <c r="I8" s="42">
        <v>25</v>
      </c>
      <c r="J8" s="42">
        <v>19</v>
      </c>
      <c r="K8" s="42">
        <v>93</v>
      </c>
      <c r="L8" s="42">
        <v>128</v>
      </c>
    </row>
    <row r="9" spans="2:12" s="28" customFormat="1" ht="18" customHeight="1" thickBot="1">
      <c r="B9" s="36"/>
      <c r="C9" s="44">
        <v>27</v>
      </c>
      <c r="D9" s="44"/>
      <c r="E9" s="84">
        <v>881</v>
      </c>
      <c r="F9" s="85">
        <v>493</v>
      </c>
      <c r="G9" s="85">
        <v>49</v>
      </c>
      <c r="H9" s="85">
        <v>75</v>
      </c>
      <c r="I9" s="85">
        <v>25</v>
      </c>
      <c r="J9" s="85">
        <v>20</v>
      </c>
      <c r="K9" s="85">
        <v>90</v>
      </c>
      <c r="L9" s="85">
        <v>129</v>
      </c>
    </row>
    <row r="10" spans="1:12" ht="18" customHeight="1">
      <c r="A10" s="29"/>
      <c r="B10" s="29" t="s">
        <v>212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ht="13.5" customHeight="1">
      <c r="J11" s="62"/>
    </row>
    <row r="12" spans="8:12" ht="13.5" customHeight="1">
      <c r="H12" s="63"/>
      <c r="I12" s="63"/>
      <c r="J12" s="63"/>
      <c r="K12" s="63"/>
      <c r="L12" s="63"/>
    </row>
  </sheetData>
  <sheetProtection/>
  <mergeCells count="3">
    <mergeCell ref="B4:D4"/>
    <mergeCell ref="K3:L3"/>
    <mergeCell ref="F2:J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D29"/>
  <sheetViews>
    <sheetView showGridLines="0" view="pageBreakPreview" zoomScaleSheetLayoutView="100" zoomScalePageLayoutView="0" workbookViewId="0" topLeftCell="A16">
      <selection activeCell="J24" sqref="J24"/>
    </sheetView>
  </sheetViews>
  <sheetFormatPr defaultColWidth="8.796875" defaultRowHeight="13.5" customHeight="1"/>
  <cols>
    <col min="1" max="1" width="5" style="29" customWidth="1"/>
    <col min="2" max="2" width="2.59765625" style="29" customWidth="1"/>
    <col min="3" max="3" width="26.5" style="29" customWidth="1"/>
    <col min="4" max="4" width="15.09765625" style="29" customWidth="1"/>
    <col min="5" max="16384" width="9" style="29" customWidth="1"/>
  </cols>
  <sheetData>
    <row r="2" spans="3:4" s="28" customFormat="1" ht="18" customHeight="1">
      <c r="C2" s="208" t="s">
        <v>214</v>
      </c>
      <c r="D2" s="208"/>
    </row>
    <row r="3" spans="2:4" ht="18" customHeight="1" thickBot="1">
      <c r="B3" s="29" t="s">
        <v>17</v>
      </c>
      <c r="D3" s="54" t="s">
        <v>261</v>
      </c>
    </row>
    <row r="4" spans="2:4" ht="18" customHeight="1">
      <c r="B4" s="209" t="s">
        <v>4</v>
      </c>
      <c r="C4" s="209"/>
      <c r="D4" s="46" t="s">
        <v>132</v>
      </c>
    </row>
    <row r="5" spans="2:4" ht="18" customHeight="1">
      <c r="B5" s="51" t="s">
        <v>146</v>
      </c>
      <c r="C5" s="52"/>
      <c r="D5" s="87">
        <v>4986338</v>
      </c>
    </row>
    <row r="6" spans="2:4" ht="13.5" customHeight="1">
      <c r="B6" s="32"/>
      <c r="C6" s="33" t="s">
        <v>147</v>
      </c>
      <c r="D6" s="163">
        <v>165723</v>
      </c>
    </row>
    <row r="7" spans="2:4" ht="13.5" customHeight="1">
      <c r="B7" s="32"/>
      <c r="C7" s="33" t="s">
        <v>148</v>
      </c>
      <c r="D7" s="163">
        <v>76490</v>
      </c>
    </row>
    <row r="8" spans="2:4" ht="13.5" customHeight="1">
      <c r="B8" s="32"/>
      <c r="C8" s="33" t="s">
        <v>149</v>
      </c>
      <c r="D8" s="163">
        <v>1105200</v>
      </c>
    </row>
    <row r="9" spans="2:4" ht="13.5" customHeight="1">
      <c r="B9" s="32"/>
      <c r="C9" s="33" t="s">
        <v>150</v>
      </c>
      <c r="D9" s="163">
        <v>98863</v>
      </c>
    </row>
    <row r="10" spans="2:4" ht="13.5" customHeight="1">
      <c r="B10" s="32"/>
      <c r="C10" s="33" t="s">
        <v>151</v>
      </c>
      <c r="D10" s="163">
        <v>37000</v>
      </c>
    </row>
    <row r="11" spans="2:4" ht="13.5" customHeight="1">
      <c r="B11" s="32"/>
      <c r="C11" s="33" t="s">
        <v>152</v>
      </c>
      <c r="D11" s="163">
        <v>69581</v>
      </c>
    </row>
    <row r="12" spans="2:4" ht="13.5" customHeight="1">
      <c r="B12" s="32"/>
      <c r="C12" s="33" t="s">
        <v>153</v>
      </c>
      <c r="D12" s="163">
        <v>695000</v>
      </c>
    </row>
    <row r="13" spans="2:4" ht="13.5" customHeight="1">
      <c r="B13" s="32"/>
      <c r="C13" s="33" t="s">
        <v>154</v>
      </c>
      <c r="D13" s="163">
        <v>122000</v>
      </c>
    </row>
    <row r="14" spans="2:4" ht="13.5" customHeight="1">
      <c r="B14" s="32"/>
      <c r="C14" s="33" t="s">
        <v>155</v>
      </c>
      <c r="D14" s="163">
        <v>9000</v>
      </c>
    </row>
    <row r="15" spans="2:4" ht="13.5" customHeight="1">
      <c r="B15" s="32"/>
      <c r="C15" s="33" t="s">
        <v>156</v>
      </c>
      <c r="D15" s="163">
        <v>9000</v>
      </c>
    </row>
    <row r="16" spans="2:4" ht="13.5" customHeight="1">
      <c r="B16" s="32"/>
      <c r="C16" s="33" t="s">
        <v>157</v>
      </c>
      <c r="D16" s="163">
        <v>57650</v>
      </c>
    </row>
    <row r="17" spans="2:4" ht="13.5" customHeight="1">
      <c r="B17" s="32"/>
      <c r="C17" s="33" t="s">
        <v>158</v>
      </c>
      <c r="D17" s="163">
        <v>300000</v>
      </c>
    </row>
    <row r="18" spans="2:4" ht="13.5" customHeight="1">
      <c r="B18" s="32"/>
      <c r="C18" s="33" t="s">
        <v>159</v>
      </c>
      <c r="D18" s="163">
        <v>150</v>
      </c>
    </row>
    <row r="19" spans="2:4" ht="13.5" customHeight="1">
      <c r="B19" s="32"/>
      <c r="C19" s="55" t="s">
        <v>203</v>
      </c>
      <c r="D19" s="163">
        <v>61000</v>
      </c>
    </row>
    <row r="20" spans="2:4" ht="13.5" customHeight="1">
      <c r="B20" s="32"/>
      <c r="C20" s="55" t="s">
        <v>204</v>
      </c>
      <c r="D20" s="163">
        <v>68000</v>
      </c>
    </row>
    <row r="21" spans="2:4" ht="13.5" customHeight="1">
      <c r="B21" s="32"/>
      <c r="C21" s="33" t="s">
        <v>160</v>
      </c>
      <c r="D21" s="163">
        <v>34734</v>
      </c>
    </row>
    <row r="22" spans="2:4" ht="13.5" customHeight="1">
      <c r="B22" s="32"/>
      <c r="C22" s="33" t="s">
        <v>161</v>
      </c>
      <c r="D22" s="163">
        <v>1047715</v>
      </c>
    </row>
    <row r="23" spans="2:4" ht="13.5" customHeight="1">
      <c r="B23" s="32"/>
      <c r="C23" s="33" t="s">
        <v>162</v>
      </c>
      <c r="D23" s="163">
        <v>234400</v>
      </c>
    </row>
    <row r="24" spans="2:4" ht="13.5" customHeight="1">
      <c r="B24" s="32"/>
      <c r="C24" s="33" t="s">
        <v>163</v>
      </c>
      <c r="D24" s="163">
        <v>39000</v>
      </c>
    </row>
    <row r="25" spans="2:4" ht="13.5" customHeight="1">
      <c r="B25" s="32"/>
      <c r="C25" s="33" t="s">
        <v>164</v>
      </c>
      <c r="D25" s="163">
        <v>40000</v>
      </c>
    </row>
    <row r="26" spans="2:4" ht="13.5" customHeight="1">
      <c r="B26" s="32"/>
      <c r="C26" s="33" t="s">
        <v>165</v>
      </c>
      <c r="D26" s="163">
        <v>297000</v>
      </c>
    </row>
    <row r="27" spans="2:4" ht="13.5" customHeight="1">
      <c r="B27" s="32"/>
      <c r="C27" s="33" t="s">
        <v>205</v>
      </c>
      <c r="D27" s="163">
        <v>418832</v>
      </c>
    </row>
    <row r="28" spans="2:4" ht="6.75" customHeight="1" thickBot="1">
      <c r="B28" s="36"/>
      <c r="C28" s="36"/>
      <c r="D28" s="53"/>
    </row>
    <row r="29" ht="18" customHeight="1">
      <c r="C29" s="29" t="s">
        <v>145</v>
      </c>
    </row>
  </sheetData>
  <sheetProtection/>
  <mergeCells count="2">
    <mergeCell ref="C2:D2"/>
    <mergeCell ref="B4:C4"/>
  </mergeCells>
  <printOptions/>
  <pageMargins left="1.89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G11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8.796875" defaultRowHeight="13.5" customHeight="1"/>
  <cols>
    <col min="1" max="1" width="5" style="29" customWidth="1"/>
    <col min="2" max="2" width="5.3984375" style="29" customWidth="1"/>
    <col min="3" max="3" width="2.8984375" style="29" customWidth="1"/>
    <col min="4" max="4" width="9" style="29" customWidth="1"/>
    <col min="5" max="7" width="20.59765625" style="29" customWidth="1"/>
    <col min="8" max="16384" width="9" style="29" customWidth="1"/>
  </cols>
  <sheetData>
    <row r="2" spans="5:6" s="28" customFormat="1" ht="18" customHeight="1">
      <c r="E2" s="210" t="s">
        <v>215</v>
      </c>
      <c r="F2" s="210"/>
    </row>
    <row r="3" ht="18" customHeight="1" thickBot="1">
      <c r="B3" s="29" t="s">
        <v>68</v>
      </c>
    </row>
    <row r="4" spans="2:7" ht="18" customHeight="1">
      <c r="B4" s="209" t="s">
        <v>69</v>
      </c>
      <c r="C4" s="209"/>
      <c r="D4" s="209"/>
      <c r="E4" s="46" t="s">
        <v>70</v>
      </c>
      <c r="F4" s="75" t="s">
        <v>71</v>
      </c>
      <c r="G4" s="30" t="s">
        <v>72</v>
      </c>
    </row>
    <row r="5" spans="2:7" ht="18" customHeight="1">
      <c r="B5" s="15" t="s">
        <v>200</v>
      </c>
      <c r="C5" s="3">
        <v>22</v>
      </c>
      <c r="D5" s="3" t="s">
        <v>172</v>
      </c>
      <c r="E5" s="56">
        <v>9664713700</v>
      </c>
      <c r="F5" s="76">
        <v>0</v>
      </c>
      <c r="G5" s="39">
        <v>70563</v>
      </c>
    </row>
    <row r="6" spans="2:7" s="32" customFormat="1" ht="18" customHeight="1">
      <c r="B6" s="3"/>
      <c r="C6" s="3">
        <v>23</v>
      </c>
      <c r="D6" s="20"/>
      <c r="E6" s="56">
        <v>12515497100</v>
      </c>
      <c r="F6" s="76">
        <v>0</v>
      </c>
      <c r="G6" s="39">
        <v>20055423</v>
      </c>
    </row>
    <row r="7" spans="2:7" s="28" customFormat="1" ht="18" customHeight="1">
      <c r="B7" s="52"/>
      <c r="C7" s="32">
        <v>24</v>
      </c>
      <c r="D7" s="32"/>
      <c r="E7" s="56">
        <v>9487489600</v>
      </c>
      <c r="F7" s="76">
        <v>0</v>
      </c>
      <c r="G7" s="39">
        <v>64855</v>
      </c>
    </row>
    <row r="8" spans="2:7" s="28" customFormat="1" ht="18" customHeight="1">
      <c r="B8" s="52"/>
      <c r="C8" s="32">
        <v>25</v>
      </c>
      <c r="D8" s="32"/>
      <c r="E8" s="56">
        <v>10507826300</v>
      </c>
      <c r="F8" s="76">
        <v>0</v>
      </c>
      <c r="G8" s="39">
        <v>73287364</v>
      </c>
    </row>
    <row r="9" spans="2:7" ht="6.75" customHeight="1">
      <c r="B9" s="3"/>
      <c r="C9" s="3"/>
      <c r="D9" s="20"/>
      <c r="E9" s="77"/>
      <c r="F9" s="76"/>
      <c r="G9" s="3"/>
    </row>
    <row r="10" spans="2:7" s="28" customFormat="1" ht="18" customHeight="1" thickBot="1">
      <c r="B10" s="47"/>
      <c r="C10" s="44">
        <v>26</v>
      </c>
      <c r="D10" s="47"/>
      <c r="E10" s="154">
        <v>11336142300</v>
      </c>
      <c r="F10" s="155">
        <v>0</v>
      </c>
      <c r="G10" s="156">
        <v>50075913</v>
      </c>
    </row>
    <row r="11" spans="2:7" ht="18" customHeight="1">
      <c r="B11" s="29" t="s">
        <v>73</v>
      </c>
      <c r="E11" s="57"/>
      <c r="F11" s="57"/>
      <c r="G11" s="57"/>
    </row>
  </sheetData>
  <sheetProtection/>
  <mergeCells count="2">
    <mergeCell ref="B4:D4"/>
    <mergeCell ref="E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Q20"/>
  <sheetViews>
    <sheetView view="pageBreakPreview" zoomScaleSheetLayoutView="100" zoomScalePageLayoutView="0" workbookViewId="0" topLeftCell="D1">
      <selection activeCell="J24" sqref="J24"/>
    </sheetView>
  </sheetViews>
  <sheetFormatPr defaultColWidth="8.796875" defaultRowHeight="13.5" customHeight="1"/>
  <cols>
    <col min="1" max="1" width="5" style="29" customWidth="1"/>
    <col min="2" max="2" width="7.5" style="29" customWidth="1"/>
    <col min="3" max="3" width="2.8984375" style="29" customWidth="1"/>
    <col min="4" max="4" width="9" style="29" customWidth="1"/>
    <col min="5" max="5" width="12.59765625" style="29" customWidth="1"/>
    <col min="6" max="6" width="15.69921875" style="29" customWidth="1"/>
    <col min="7" max="7" width="12.59765625" style="29" customWidth="1"/>
    <col min="8" max="9" width="11.59765625" style="29" customWidth="1"/>
    <col min="10" max="10" width="1.390625" style="29" customWidth="1"/>
    <col min="11" max="13" width="13.59765625" style="29" customWidth="1"/>
    <col min="14" max="15" width="12.59765625" style="29" customWidth="1"/>
    <col min="16" max="16" width="14.59765625" style="29" customWidth="1"/>
    <col min="17" max="17" width="1.59765625" style="29" customWidth="1"/>
    <col min="18" max="18" width="2.69921875" style="29" customWidth="1"/>
    <col min="19" max="16384" width="9" style="29" customWidth="1"/>
  </cols>
  <sheetData>
    <row r="2" spans="7:12" s="28" customFormat="1" ht="18" customHeight="1">
      <c r="G2" s="50">
        <v>222</v>
      </c>
      <c r="H2" s="205" t="s">
        <v>175</v>
      </c>
      <c r="I2" s="205"/>
      <c r="J2" s="205"/>
      <c r="K2" s="205"/>
      <c r="L2" s="74"/>
    </row>
    <row r="3" ht="18" customHeight="1" thickBot="1"/>
    <row r="4" spans="2:17" ht="18" customHeight="1">
      <c r="B4" s="213" t="s">
        <v>184</v>
      </c>
      <c r="C4" s="213"/>
      <c r="D4" s="214"/>
      <c r="E4" s="224" t="s">
        <v>209</v>
      </c>
      <c r="F4" s="225"/>
      <c r="G4" s="225"/>
      <c r="H4" s="225"/>
      <c r="I4" s="225"/>
      <c r="J4" s="225"/>
      <c r="K4" s="225"/>
      <c r="L4" s="225"/>
      <c r="M4" s="226"/>
      <c r="N4" s="222" t="s">
        <v>185</v>
      </c>
      <c r="O4" s="222" t="s">
        <v>186</v>
      </c>
      <c r="P4" s="211" t="s">
        <v>187</v>
      </c>
      <c r="Q4" s="57"/>
    </row>
    <row r="5" spans="2:17" ht="18" customHeight="1">
      <c r="B5" s="215"/>
      <c r="C5" s="215"/>
      <c r="D5" s="216"/>
      <c r="E5" s="219" t="s">
        <v>188</v>
      </c>
      <c r="F5" s="220"/>
      <c r="G5" s="221"/>
      <c r="H5" s="219" t="s">
        <v>189</v>
      </c>
      <c r="I5" s="221"/>
      <c r="J5" s="66"/>
      <c r="K5" s="67" t="s">
        <v>190</v>
      </c>
      <c r="L5" s="66" t="s">
        <v>191</v>
      </c>
      <c r="M5" s="68" t="s">
        <v>192</v>
      </c>
      <c r="N5" s="223"/>
      <c r="O5" s="223"/>
      <c r="P5" s="212"/>
      <c r="Q5" s="32"/>
    </row>
    <row r="6" spans="2:17" ht="30" customHeight="1">
      <c r="B6" s="217"/>
      <c r="C6" s="217"/>
      <c r="D6" s="218"/>
      <c r="E6" s="69" t="s">
        <v>193</v>
      </c>
      <c r="F6" s="69" t="s">
        <v>194</v>
      </c>
      <c r="G6" s="70" t="s">
        <v>195</v>
      </c>
      <c r="H6" s="69" t="s">
        <v>196</v>
      </c>
      <c r="I6" s="69" t="s">
        <v>197</v>
      </c>
      <c r="J6" s="69"/>
      <c r="K6" s="71" t="s">
        <v>0</v>
      </c>
      <c r="L6" s="72" t="s">
        <v>198</v>
      </c>
      <c r="M6" s="72" t="s">
        <v>198</v>
      </c>
      <c r="N6" s="72" t="s">
        <v>199</v>
      </c>
      <c r="O6" s="72" t="s">
        <v>198</v>
      </c>
      <c r="P6" s="72" t="s">
        <v>198</v>
      </c>
      <c r="Q6" s="73"/>
    </row>
    <row r="7" spans="2:17" ht="18" customHeight="1">
      <c r="B7" s="15" t="s">
        <v>200</v>
      </c>
      <c r="C7" s="3">
        <v>22</v>
      </c>
      <c r="D7" s="15" t="s">
        <v>184</v>
      </c>
      <c r="E7" s="58">
        <v>3220281</v>
      </c>
      <c r="F7" s="59">
        <v>16234541</v>
      </c>
      <c r="G7" s="59">
        <v>752595</v>
      </c>
      <c r="H7" s="59">
        <v>10575</v>
      </c>
      <c r="I7" s="59">
        <v>435398</v>
      </c>
      <c r="J7" s="59"/>
      <c r="K7" s="59">
        <v>224911</v>
      </c>
      <c r="L7" s="59">
        <v>9950</v>
      </c>
      <c r="M7" s="59">
        <v>1658792</v>
      </c>
      <c r="N7" s="60">
        <v>535</v>
      </c>
      <c r="O7" s="61">
        <v>800192</v>
      </c>
      <c r="P7" s="61">
        <v>8676620</v>
      </c>
      <c r="Q7" s="32"/>
    </row>
    <row r="8" spans="2:17" ht="18" customHeight="1">
      <c r="B8" s="3"/>
      <c r="C8" s="3">
        <v>23</v>
      </c>
      <c r="D8" s="3"/>
      <c r="E8" s="58">
        <v>3132706</v>
      </c>
      <c r="F8" s="59">
        <v>16250538</v>
      </c>
      <c r="G8" s="59">
        <v>752652</v>
      </c>
      <c r="H8" s="59">
        <v>11377</v>
      </c>
      <c r="I8" s="59">
        <v>422067</v>
      </c>
      <c r="J8" s="59"/>
      <c r="K8" s="59">
        <v>224911</v>
      </c>
      <c r="L8" s="59">
        <v>9950</v>
      </c>
      <c r="M8" s="59">
        <v>1658792</v>
      </c>
      <c r="N8" s="89">
        <v>538</v>
      </c>
      <c r="O8" s="61">
        <v>637956</v>
      </c>
      <c r="P8" s="61">
        <v>9350726</v>
      </c>
      <c r="Q8" s="32"/>
    </row>
    <row r="9" spans="2:17" s="28" customFormat="1" ht="18" customHeight="1">
      <c r="B9" s="32"/>
      <c r="C9" s="32">
        <v>24</v>
      </c>
      <c r="D9" s="32"/>
      <c r="E9" s="58">
        <v>3089209</v>
      </c>
      <c r="F9" s="59">
        <v>16249979</v>
      </c>
      <c r="G9" s="59">
        <v>813495</v>
      </c>
      <c r="H9" s="59">
        <v>11348</v>
      </c>
      <c r="I9" s="59">
        <v>420885</v>
      </c>
      <c r="J9" s="59"/>
      <c r="K9" s="59">
        <v>224911</v>
      </c>
      <c r="L9" s="59">
        <v>9950</v>
      </c>
      <c r="M9" s="59">
        <v>1658792</v>
      </c>
      <c r="N9" s="60">
        <v>548</v>
      </c>
      <c r="O9" s="61">
        <v>665905</v>
      </c>
      <c r="P9" s="61">
        <v>10153599</v>
      </c>
      <c r="Q9" s="32"/>
    </row>
    <row r="10" spans="2:17" ht="18" customHeight="1">
      <c r="B10" s="3"/>
      <c r="C10" s="32">
        <v>25</v>
      </c>
      <c r="D10" s="32"/>
      <c r="E10" s="58">
        <v>3238864</v>
      </c>
      <c r="F10" s="59">
        <v>16249979</v>
      </c>
      <c r="G10" s="59">
        <v>813072</v>
      </c>
      <c r="H10" s="59">
        <v>11328</v>
      </c>
      <c r="I10" s="59">
        <v>428726</v>
      </c>
      <c r="J10" s="59"/>
      <c r="K10" s="59">
        <v>224911</v>
      </c>
      <c r="L10" s="59">
        <v>9950</v>
      </c>
      <c r="M10" s="59">
        <v>1651912</v>
      </c>
      <c r="N10" s="60">
        <v>548</v>
      </c>
      <c r="O10" s="61">
        <v>646534</v>
      </c>
      <c r="P10" s="61">
        <v>10937417</v>
      </c>
      <c r="Q10" s="32"/>
    </row>
    <row r="11" spans="2:17" ht="6.75" customHeight="1">
      <c r="B11" s="3"/>
      <c r="C11" s="3"/>
      <c r="D11" s="3"/>
      <c r="E11" s="79"/>
      <c r="F11" s="80"/>
      <c r="G11" s="80"/>
      <c r="H11" s="80"/>
      <c r="I11" s="80"/>
      <c r="J11" s="80"/>
      <c r="K11" s="80"/>
      <c r="L11" s="80"/>
      <c r="M11" s="80"/>
      <c r="N11" s="78"/>
      <c r="O11" s="78"/>
      <c r="P11" s="81"/>
      <c r="Q11" s="32"/>
    </row>
    <row r="12" spans="2:17" s="28" customFormat="1" ht="18" customHeight="1" thickBot="1">
      <c r="B12" s="36"/>
      <c r="C12" s="44">
        <v>26</v>
      </c>
      <c r="D12" s="44"/>
      <c r="E12" s="158">
        <v>3268172</v>
      </c>
      <c r="F12" s="159">
        <v>16249979</v>
      </c>
      <c r="G12" s="159">
        <v>790315</v>
      </c>
      <c r="H12" s="159">
        <v>11320</v>
      </c>
      <c r="I12" s="159">
        <v>443299</v>
      </c>
      <c r="J12" s="159"/>
      <c r="K12" s="159">
        <v>224911</v>
      </c>
      <c r="L12" s="159">
        <v>9950</v>
      </c>
      <c r="M12" s="159">
        <v>1651912</v>
      </c>
      <c r="N12" s="109">
        <v>525</v>
      </c>
      <c r="O12" s="160">
        <v>675267</v>
      </c>
      <c r="P12" s="160">
        <v>11790919</v>
      </c>
      <c r="Q12" s="44"/>
    </row>
    <row r="13" ht="18" customHeight="1">
      <c r="B13" s="29" t="s">
        <v>245</v>
      </c>
    </row>
    <row r="14" ht="13.5" customHeight="1">
      <c r="E14" s="32"/>
    </row>
    <row r="19" spans="8:10" ht="13.5" customHeight="1">
      <c r="H19" s="205"/>
      <c r="I19" s="205"/>
      <c r="J19" s="205"/>
    </row>
    <row r="20" spans="5:9" ht="13.5" customHeight="1">
      <c r="E20" s="32"/>
      <c r="F20" s="83"/>
      <c r="G20" s="32"/>
      <c r="H20" s="32"/>
      <c r="I20" s="83"/>
    </row>
  </sheetData>
  <sheetProtection/>
  <mergeCells count="9">
    <mergeCell ref="H19:J19"/>
    <mergeCell ref="H2:K2"/>
    <mergeCell ref="P4:P5"/>
    <mergeCell ref="B4:D6"/>
    <mergeCell ref="E5:G5"/>
    <mergeCell ref="H5:I5"/>
    <mergeCell ref="N4:N5"/>
    <mergeCell ref="O4:O5"/>
    <mergeCell ref="E4:M4"/>
  </mergeCells>
  <printOptions/>
  <pageMargins left="0.75" right="0.75" top="1" bottom="1" header="0.512" footer="0.512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O67"/>
  <sheetViews>
    <sheetView showGridLines="0" view="pageBreakPreview" zoomScale="86" zoomScaleSheetLayoutView="86" zoomScalePageLayoutView="0" workbookViewId="0" topLeftCell="A31">
      <selection activeCell="J24" sqref="J24"/>
    </sheetView>
  </sheetViews>
  <sheetFormatPr defaultColWidth="8.796875" defaultRowHeight="13.5" customHeight="1"/>
  <cols>
    <col min="1" max="1" width="5" style="29" customWidth="1"/>
    <col min="2" max="2" width="21.59765625" style="29" customWidth="1"/>
    <col min="3" max="3" width="8.09765625" style="29" customWidth="1"/>
    <col min="4" max="4" width="12.59765625" style="29" customWidth="1"/>
    <col min="5" max="7" width="13.09765625" style="29" customWidth="1"/>
    <col min="8" max="8" width="2.09765625" style="29" customWidth="1"/>
    <col min="9" max="10" width="8.09765625" style="29" customWidth="1"/>
    <col min="11" max="12" width="12.59765625" style="29" customWidth="1"/>
    <col min="13" max="13" width="13" style="29" customWidth="1"/>
    <col min="14" max="15" width="12.59765625" style="29" customWidth="1"/>
    <col min="16" max="16" width="5" style="29" customWidth="1"/>
    <col min="17" max="17" width="1.390625" style="29" customWidth="1"/>
    <col min="18" max="16384" width="9" style="29" customWidth="1"/>
  </cols>
  <sheetData>
    <row r="2" spans="5:10" s="28" customFormat="1" ht="18" customHeight="1">
      <c r="E2" s="74">
        <v>223</v>
      </c>
      <c r="F2" s="205" t="s">
        <v>3</v>
      </c>
      <c r="G2" s="205"/>
      <c r="H2" s="205"/>
      <c r="I2" s="205"/>
      <c r="J2" s="74"/>
    </row>
    <row r="3" spans="2:15" ht="18" customHeight="1" thickBot="1"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2:15" ht="18" customHeight="1">
      <c r="B4" s="227" t="s">
        <v>4</v>
      </c>
      <c r="C4" s="227"/>
      <c r="D4" s="228" t="s">
        <v>5</v>
      </c>
      <c r="E4" s="230" t="s">
        <v>6</v>
      </c>
      <c r="F4" s="209"/>
      <c r="G4" s="209"/>
      <c r="H4" s="30"/>
      <c r="I4" s="230" t="s">
        <v>7</v>
      </c>
      <c r="J4" s="209"/>
      <c r="K4" s="209"/>
      <c r="L4" s="209"/>
      <c r="M4" s="230" t="s">
        <v>8</v>
      </c>
      <c r="N4" s="209"/>
      <c r="O4" s="209"/>
    </row>
    <row r="5" spans="2:15" ht="18" customHeight="1">
      <c r="B5" s="204"/>
      <c r="C5" s="204"/>
      <c r="D5" s="229"/>
      <c r="E5" s="105" t="s">
        <v>9</v>
      </c>
      <c r="F5" s="31" t="s">
        <v>10</v>
      </c>
      <c r="G5" s="31" t="s">
        <v>11</v>
      </c>
      <c r="H5" s="104"/>
      <c r="I5" s="229" t="s">
        <v>9</v>
      </c>
      <c r="J5" s="204"/>
      <c r="K5" s="31" t="s">
        <v>10</v>
      </c>
      <c r="L5" s="31" t="s">
        <v>11</v>
      </c>
      <c r="M5" s="105" t="s">
        <v>12</v>
      </c>
      <c r="N5" s="31" t="s">
        <v>10</v>
      </c>
      <c r="O5" s="31" t="s">
        <v>11</v>
      </c>
    </row>
    <row r="6" spans="2:15" ht="6" customHeight="1">
      <c r="B6" s="32"/>
      <c r="C6" s="32"/>
      <c r="D6" s="124"/>
      <c r="E6" s="123"/>
      <c r="F6" s="123"/>
      <c r="G6" s="123"/>
      <c r="H6" s="123"/>
      <c r="I6" s="123"/>
      <c r="J6" s="32"/>
      <c r="K6" s="123"/>
      <c r="L6" s="123"/>
      <c r="M6" s="125"/>
      <c r="N6" s="125"/>
      <c r="O6" s="125"/>
    </row>
    <row r="7" spans="2:15" ht="13.5" customHeight="1">
      <c r="B7" s="33" t="s">
        <v>16</v>
      </c>
      <c r="C7" s="32" t="s">
        <v>15</v>
      </c>
      <c r="D7" s="124" t="s">
        <v>223</v>
      </c>
      <c r="E7" s="123">
        <v>96087</v>
      </c>
      <c r="F7" s="123">
        <v>45664</v>
      </c>
      <c r="G7" s="123">
        <v>50423</v>
      </c>
      <c r="H7" s="123"/>
      <c r="I7" s="195">
        <v>63273</v>
      </c>
      <c r="J7" s="195"/>
      <c r="K7" s="123">
        <v>29465</v>
      </c>
      <c r="L7" s="123">
        <v>33808</v>
      </c>
      <c r="M7" s="125">
        <v>65.85</v>
      </c>
      <c r="N7" s="125">
        <v>64.53</v>
      </c>
      <c r="O7" s="125">
        <v>67.05</v>
      </c>
    </row>
    <row r="8" spans="2:15" ht="13.5" customHeight="1">
      <c r="B8" s="33"/>
      <c r="C8" s="127" t="s">
        <v>169</v>
      </c>
      <c r="D8" s="124" t="s">
        <v>222</v>
      </c>
      <c r="E8" s="123">
        <v>96034</v>
      </c>
      <c r="F8" s="123">
        <v>45636</v>
      </c>
      <c r="G8" s="123">
        <v>50398</v>
      </c>
      <c r="H8" s="123"/>
      <c r="I8" s="195">
        <v>63276</v>
      </c>
      <c r="J8" s="195"/>
      <c r="K8" s="123">
        <v>29465</v>
      </c>
      <c r="L8" s="123">
        <v>33811</v>
      </c>
      <c r="M8" s="125">
        <v>65.89</v>
      </c>
      <c r="N8" s="125">
        <v>64.57</v>
      </c>
      <c r="O8" s="125">
        <v>67.09</v>
      </c>
    </row>
    <row r="9" spans="2:15" ht="13.5" customHeight="1">
      <c r="B9" s="33"/>
      <c r="C9" s="32" t="s">
        <v>170</v>
      </c>
      <c r="D9" s="124" t="s">
        <v>222</v>
      </c>
      <c r="E9" s="123">
        <v>96034</v>
      </c>
      <c r="F9" s="123">
        <v>45636</v>
      </c>
      <c r="G9" s="123">
        <v>50398</v>
      </c>
      <c r="H9" s="123"/>
      <c r="I9" s="195">
        <v>61817</v>
      </c>
      <c r="J9" s="195"/>
      <c r="K9" s="123">
        <v>28735</v>
      </c>
      <c r="L9" s="123">
        <v>33082</v>
      </c>
      <c r="M9" s="125">
        <v>64.37</v>
      </c>
      <c r="N9" s="125">
        <v>62.97</v>
      </c>
      <c r="O9" s="125">
        <v>65.64</v>
      </c>
    </row>
    <row r="10" spans="2:15" ht="6" customHeight="1">
      <c r="B10" s="33"/>
      <c r="C10" s="33"/>
      <c r="D10" s="124"/>
      <c r="E10" s="123"/>
      <c r="F10" s="123"/>
      <c r="G10" s="123"/>
      <c r="H10" s="123"/>
      <c r="I10" s="35"/>
      <c r="J10" s="123"/>
      <c r="K10" s="123"/>
      <c r="L10" s="123"/>
      <c r="M10" s="128"/>
      <c r="N10" s="128"/>
      <c r="O10" s="128"/>
    </row>
    <row r="11" spans="2:15" ht="13.5" customHeight="1">
      <c r="B11" s="231" t="s">
        <v>224</v>
      </c>
      <c r="C11" s="232"/>
      <c r="D11" s="124" t="s">
        <v>225</v>
      </c>
      <c r="E11" s="123">
        <v>94686</v>
      </c>
      <c r="F11" s="123">
        <v>44930</v>
      </c>
      <c r="G11" s="123">
        <v>49756</v>
      </c>
      <c r="H11" s="123"/>
      <c r="I11" s="195">
        <v>59374</v>
      </c>
      <c r="J11" s="195"/>
      <c r="K11" s="123">
        <v>27028</v>
      </c>
      <c r="L11" s="123">
        <v>32346</v>
      </c>
      <c r="M11" s="125">
        <v>62.71</v>
      </c>
      <c r="N11" s="125">
        <v>60.16</v>
      </c>
      <c r="O11" s="125">
        <v>65.01</v>
      </c>
    </row>
    <row r="12" spans="2:15" ht="4.5" customHeight="1">
      <c r="B12" s="33"/>
      <c r="C12" s="33"/>
      <c r="D12" s="124"/>
      <c r="E12" s="123"/>
      <c r="F12" s="123"/>
      <c r="G12" s="123"/>
      <c r="H12" s="123"/>
      <c r="I12" s="195"/>
      <c r="J12" s="195"/>
      <c r="K12" s="123"/>
      <c r="L12" s="123"/>
      <c r="M12" s="125"/>
      <c r="N12" s="125"/>
      <c r="O12" s="125"/>
    </row>
    <row r="13" spans="2:15" ht="13.5" customHeight="1">
      <c r="B13" s="231" t="s">
        <v>179</v>
      </c>
      <c r="C13" s="232"/>
      <c r="D13" s="124" t="s">
        <v>226</v>
      </c>
      <c r="E13" s="123">
        <v>95029</v>
      </c>
      <c r="F13" s="123">
        <v>45126</v>
      </c>
      <c r="G13" s="123">
        <v>49903</v>
      </c>
      <c r="H13" s="123"/>
      <c r="I13" s="195">
        <v>58628</v>
      </c>
      <c r="J13" s="195"/>
      <c r="K13" s="123">
        <v>27275</v>
      </c>
      <c r="L13" s="123">
        <v>31353</v>
      </c>
      <c r="M13" s="125">
        <v>61.69</v>
      </c>
      <c r="N13" s="125">
        <v>60.44</v>
      </c>
      <c r="O13" s="125">
        <v>62.83</v>
      </c>
    </row>
    <row r="14" spans="2:15" ht="5.25" customHeight="1">
      <c r="B14" s="33"/>
      <c r="C14" s="33"/>
      <c r="D14" s="124"/>
      <c r="E14" s="123"/>
      <c r="F14" s="123"/>
      <c r="G14" s="123"/>
      <c r="H14" s="123"/>
      <c r="I14" s="195"/>
      <c r="J14" s="195"/>
      <c r="K14" s="123"/>
      <c r="L14" s="123"/>
      <c r="M14" s="125"/>
      <c r="N14" s="125"/>
      <c r="O14" s="125"/>
    </row>
    <row r="15" spans="2:15" ht="13.5" customHeight="1">
      <c r="B15" s="33" t="s">
        <v>180</v>
      </c>
      <c r="C15" s="32" t="s">
        <v>15</v>
      </c>
      <c r="D15" s="124" t="s">
        <v>227</v>
      </c>
      <c r="E15" s="123">
        <v>96678</v>
      </c>
      <c r="F15" s="123">
        <v>46159</v>
      </c>
      <c r="G15" s="123">
        <v>50519</v>
      </c>
      <c r="H15" s="123"/>
      <c r="I15" s="195">
        <v>57239</v>
      </c>
      <c r="J15" s="195"/>
      <c r="K15" s="123">
        <v>27005</v>
      </c>
      <c r="L15" s="123">
        <v>30234</v>
      </c>
      <c r="M15" s="125">
        <v>59.21</v>
      </c>
      <c r="N15" s="125">
        <v>58.5</v>
      </c>
      <c r="O15" s="125">
        <v>59.85</v>
      </c>
    </row>
    <row r="16" spans="2:15" ht="13.5" customHeight="1">
      <c r="B16" s="33"/>
      <c r="C16" s="32" t="s">
        <v>181</v>
      </c>
      <c r="D16" s="124" t="s">
        <v>222</v>
      </c>
      <c r="E16" s="123">
        <v>96678</v>
      </c>
      <c r="F16" s="123">
        <v>46159</v>
      </c>
      <c r="G16" s="123">
        <v>50519</v>
      </c>
      <c r="H16" s="123"/>
      <c r="I16" s="195">
        <v>57241</v>
      </c>
      <c r="J16" s="195"/>
      <c r="K16" s="123">
        <v>27006</v>
      </c>
      <c r="L16" s="123">
        <v>30235</v>
      </c>
      <c r="M16" s="125">
        <v>59.21</v>
      </c>
      <c r="N16" s="125">
        <v>58.51</v>
      </c>
      <c r="O16" s="125">
        <v>59.85</v>
      </c>
    </row>
    <row r="17" spans="2:15" ht="6" customHeight="1">
      <c r="B17" s="33"/>
      <c r="C17" s="32"/>
      <c r="D17" s="124"/>
      <c r="E17" s="123"/>
      <c r="F17" s="123"/>
      <c r="G17" s="123"/>
      <c r="H17" s="123"/>
      <c r="I17" s="123"/>
      <c r="J17" s="126"/>
      <c r="K17" s="123"/>
      <c r="L17" s="123"/>
      <c r="M17" s="125"/>
      <c r="N17" s="125"/>
      <c r="O17" s="125"/>
    </row>
    <row r="18" spans="2:15" ht="13.5" customHeight="1">
      <c r="B18" s="231" t="s">
        <v>13</v>
      </c>
      <c r="C18" s="232"/>
      <c r="D18" s="124" t="s">
        <v>228</v>
      </c>
      <c r="E18" s="123">
        <v>95809</v>
      </c>
      <c r="F18" s="123">
        <v>45750</v>
      </c>
      <c r="G18" s="123">
        <v>50059</v>
      </c>
      <c r="H18" s="123"/>
      <c r="I18" s="195">
        <v>32110</v>
      </c>
      <c r="J18" s="195"/>
      <c r="K18" s="123">
        <v>15301</v>
      </c>
      <c r="L18" s="123">
        <v>16809</v>
      </c>
      <c r="M18" s="125">
        <v>33.51</v>
      </c>
      <c r="N18" s="125">
        <v>33.44</v>
      </c>
      <c r="O18" s="125">
        <v>33.58</v>
      </c>
    </row>
    <row r="19" spans="2:15" ht="6" customHeight="1">
      <c r="B19" s="33"/>
      <c r="C19" s="34"/>
      <c r="D19" s="124"/>
      <c r="E19" s="123"/>
      <c r="F19" s="123"/>
      <c r="G19" s="123"/>
      <c r="H19" s="123"/>
      <c r="I19" s="123"/>
      <c r="J19" s="126"/>
      <c r="K19" s="123"/>
      <c r="L19" s="123"/>
      <c r="M19" s="125"/>
      <c r="N19" s="125"/>
      <c r="O19" s="125"/>
    </row>
    <row r="20" spans="2:15" ht="13.5" customHeight="1">
      <c r="B20" s="231" t="s">
        <v>14</v>
      </c>
      <c r="C20" s="232"/>
      <c r="D20" s="124" t="s">
        <v>229</v>
      </c>
      <c r="E20" s="123">
        <v>96075</v>
      </c>
      <c r="F20" s="123">
        <v>45909</v>
      </c>
      <c r="G20" s="123">
        <v>50166</v>
      </c>
      <c r="H20" s="123"/>
      <c r="I20" s="195">
        <v>56321</v>
      </c>
      <c r="J20" s="195"/>
      <c r="K20" s="123">
        <v>26535</v>
      </c>
      <c r="L20" s="123">
        <v>29786</v>
      </c>
      <c r="M20" s="125">
        <v>58.62</v>
      </c>
      <c r="N20" s="125">
        <v>57.8</v>
      </c>
      <c r="O20" s="125">
        <v>59.37</v>
      </c>
    </row>
    <row r="21" spans="2:15" ht="6" customHeight="1">
      <c r="B21" s="33"/>
      <c r="C21" s="33"/>
      <c r="D21" s="124"/>
      <c r="E21" s="123"/>
      <c r="F21" s="123"/>
      <c r="G21" s="123"/>
      <c r="H21" s="123"/>
      <c r="I21" s="123"/>
      <c r="J21" s="126"/>
      <c r="K21" s="123"/>
      <c r="L21" s="123"/>
      <c r="M21" s="125"/>
      <c r="N21" s="125"/>
      <c r="O21" s="125"/>
    </row>
    <row r="22" spans="2:15" ht="13.5" customHeight="1">
      <c r="B22" s="33" t="s">
        <v>16</v>
      </c>
      <c r="C22" s="32" t="s">
        <v>15</v>
      </c>
      <c r="D22" s="124" t="s">
        <v>230</v>
      </c>
      <c r="E22" s="123">
        <v>96571</v>
      </c>
      <c r="F22" s="123">
        <v>46195</v>
      </c>
      <c r="G22" s="123">
        <v>50376</v>
      </c>
      <c r="H22" s="123" t="s">
        <v>231</v>
      </c>
      <c r="I22" s="195">
        <v>67630</v>
      </c>
      <c r="J22" s="195"/>
      <c r="K22" s="123">
        <v>32353</v>
      </c>
      <c r="L22" s="123">
        <v>35277</v>
      </c>
      <c r="M22" s="125">
        <v>70.03</v>
      </c>
      <c r="N22" s="125">
        <v>70.04</v>
      </c>
      <c r="O22" s="125">
        <v>70.03</v>
      </c>
    </row>
    <row r="23" spans="2:15" ht="13.5" customHeight="1">
      <c r="B23" s="33"/>
      <c r="C23" s="127" t="s">
        <v>169</v>
      </c>
      <c r="D23" s="124" t="s">
        <v>222</v>
      </c>
      <c r="E23" s="123">
        <v>96571</v>
      </c>
      <c r="F23" s="123">
        <v>46195</v>
      </c>
      <c r="G23" s="123">
        <v>50376</v>
      </c>
      <c r="H23" s="123"/>
      <c r="I23" s="195">
        <v>67650</v>
      </c>
      <c r="J23" s="195"/>
      <c r="K23" s="123">
        <v>32368</v>
      </c>
      <c r="L23" s="123">
        <v>35282</v>
      </c>
      <c r="M23" s="125">
        <v>70.05</v>
      </c>
      <c r="N23" s="125">
        <v>70.07</v>
      </c>
      <c r="O23" s="125">
        <v>70.04</v>
      </c>
    </row>
    <row r="24" spans="2:15" ht="13.5" customHeight="1">
      <c r="B24" s="33"/>
      <c r="C24" s="32" t="s">
        <v>170</v>
      </c>
      <c r="D24" s="124" t="s">
        <v>222</v>
      </c>
      <c r="E24" s="123">
        <v>96511</v>
      </c>
      <c r="F24" s="123">
        <v>46170</v>
      </c>
      <c r="G24" s="123">
        <v>50341</v>
      </c>
      <c r="H24" s="123"/>
      <c r="I24" s="195">
        <v>64852</v>
      </c>
      <c r="J24" s="195"/>
      <c r="K24" s="123">
        <v>30933</v>
      </c>
      <c r="L24" s="123">
        <v>33919</v>
      </c>
      <c r="M24" s="125">
        <v>67.2</v>
      </c>
      <c r="N24" s="125">
        <v>67</v>
      </c>
      <c r="O24" s="125">
        <v>67.38</v>
      </c>
    </row>
    <row r="25" spans="2:15" ht="6.75" customHeight="1">
      <c r="B25" s="33"/>
      <c r="C25" s="32"/>
      <c r="D25" s="124"/>
      <c r="E25" s="123"/>
      <c r="F25" s="123"/>
      <c r="G25" s="123"/>
      <c r="H25" s="123"/>
      <c r="I25" s="123"/>
      <c r="J25" s="126"/>
      <c r="K25" s="123"/>
      <c r="L25" s="123"/>
      <c r="M25" s="125"/>
      <c r="N25" s="125"/>
      <c r="O25" s="125"/>
    </row>
    <row r="26" spans="2:15" ht="13.5" customHeight="1">
      <c r="B26" s="231" t="s">
        <v>224</v>
      </c>
      <c r="C26" s="232"/>
      <c r="D26" s="124" t="s">
        <v>232</v>
      </c>
      <c r="E26" s="123">
        <v>95107</v>
      </c>
      <c r="F26" s="123">
        <v>45331</v>
      </c>
      <c r="G26" s="123">
        <v>49776</v>
      </c>
      <c r="H26" s="123"/>
      <c r="I26" s="195">
        <v>56885</v>
      </c>
      <c r="J26" s="195"/>
      <c r="K26" s="123">
        <v>26218</v>
      </c>
      <c r="L26" s="123">
        <v>30667</v>
      </c>
      <c r="M26" s="125">
        <v>59.81</v>
      </c>
      <c r="N26" s="125">
        <v>57.84</v>
      </c>
      <c r="O26" s="125">
        <v>61.61</v>
      </c>
    </row>
    <row r="27" spans="2:15" ht="5.25" customHeight="1">
      <c r="B27" s="33"/>
      <c r="C27" s="34"/>
      <c r="D27" s="124"/>
      <c r="E27" s="123"/>
      <c r="F27" s="123"/>
      <c r="G27" s="123"/>
      <c r="H27" s="123"/>
      <c r="I27" s="123"/>
      <c r="J27" s="123"/>
      <c r="K27" s="123"/>
      <c r="L27" s="123"/>
      <c r="M27" s="125"/>
      <c r="N27" s="125"/>
      <c r="O27" s="125"/>
    </row>
    <row r="28" spans="2:15" ht="13.5" customHeight="1">
      <c r="B28" s="231" t="s">
        <v>206</v>
      </c>
      <c r="C28" s="232"/>
      <c r="D28" s="124" t="s">
        <v>222</v>
      </c>
      <c r="E28" s="123">
        <v>95107</v>
      </c>
      <c r="F28" s="123">
        <v>45331</v>
      </c>
      <c r="G28" s="123">
        <v>49776</v>
      </c>
      <c r="H28" s="123"/>
      <c r="I28" s="195">
        <v>56844</v>
      </c>
      <c r="J28" s="195"/>
      <c r="K28" s="123">
        <v>26199</v>
      </c>
      <c r="L28" s="123">
        <v>30645</v>
      </c>
      <c r="M28" s="125">
        <v>59.77</v>
      </c>
      <c r="N28" s="125">
        <v>57.79</v>
      </c>
      <c r="O28" s="125">
        <v>61.57</v>
      </c>
    </row>
    <row r="29" spans="2:15" ht="5.25" customHeight="1">
      <c r="B29" s="33"/>
      <c r="C29" s="33"/>
      <c r="D29" s="124"/>
      <c r="E29" s="123"/>
      <c r="F29" s="123"/>
      <c r="G29" s="123"/>
      <c r="H29" s="123"/>
      <c r="I29" s="123"/>
      <c r="J29" s="123"/>
      <c r="K29" s="123"/>
      <c r="L29" s="123"/>
      <c r="M29" s="125"/>
      <c r="N29" s="125"/>
      <c r="O29" s="125"/>
    </row>
    <row r="30" spans="2:15" ht="13.5" customHeight="1">
      <c r="B30" s="33" t="s">
        <v>180</v>
      </c>
      <c r="C30" s="32" t="s">
        <v>15</v>
      </c>
      <c r="D30" s="124" t="s">
        <v>233</v>
      </c>
      <c r="E30" s="123">
        <v>96298</v>
      </c>
      <c r="F30" s="123">
        <v>46016</v>
      </c>
      <c r="G30" s="123">
        <v>50282</v>
      </c>
      <c r="H30" s="123"/>
      <c r="I30" s="195">
        <v>55901</v>
      </c>
      <c r="J30" s="195"/>
      <c r="K30" s="123">
        <v>26708</v>
      </c>
      <c r="L30" s="123">
        <v>29193</v>
      </c>
      <c r="M30" s="125">
        <v>58.05</v>
      </c>
      <c r="N30" s="125">
        <v>58.04</v>
      </c>
      <c r="O30" s="125">
        <v>58.06</v>
      </c>
    </row>
    <row r="31" spans="1:15" ht="13.5" customHeight="1">
      <c r="A31"/>
      <c r="B31" s="33"/>
      <c r="C31" s="32" t="s">
        <v>181</v>
      </c>
      <c r="D31" s="124" t="s">
        <v>222</v>
      </c>
      <c r="E31" s="123">
        <v>96298</v>
      </c>
      <c r="F31" s="123">
        <v>46016</v>
      </c>
      <c r="G31" s="123">
        <v>50282</v>
      </c>
      <c r="H31" s="123"/>
      <c r="I31" s="195">
        <v>55905</v>
      </c>
      <c r="J31" s="195"/>
      <c r="K31" s="123">
        <v>26711</v>
      </c>
      <c r="L31" s="123">
        <v>29194</v>
      </c>
      <c r="M31" s="125">
        <v>58.05</v>
      </c>
      <c r="N31" s="125">
        <v>58.05</v>
      </c>
      <c r="O31" s="125">
        <v>58.06</v>
      </c>
    </row>
    <row r="32" spans="1:15" ht="5.25" customHeight="1">
      <c r="A32"/>
      <c r="B32" s="33"/>
      <c r="C32" s="32"/>
      <c r="D32" s="124"/>
      <c r="E32" s="123"/>
      <c r="F32" s="123"/>
      <c r="G32" s="123"/>
      <c r="H32" s="123"/>
      <c r="I32" s="195"/>
      <c r="J32" s="195"/>
      <c r="K32" s="123"/>
      <c r="L32" s="123"/>
      <c r="M32" s="125"/>
      <c r="N32" s="125"/>
      <c r="O32" s="125"/>
    </row>
    <row r="33" spans="1:15" ht="13.5" customHeight="1">
      <c r="A33"/>
      <c r="B33" s="231" t="s">
        <v>211</v>
      </c>
      <c r="C33" s="232"/>
      <c r="D33" s="124" t="s">
        <v>216</v>
      </c>
      <c r="E33" s="123">
        <v>95011</v>
      </c>
      <c r="F33" s="123">
        <v>45322</v>
      </c>
      <c r="G33" s="123">
        <v>49689</v>
      </c>
      <c r="H33" s="123"/>
      <c r="I33" s="195">
        <v>56023</v>
      </c>
      <c r="J33" s="195"/>
      <c r="K33" s="123">
        <v>26484</v>
      </c>
      <c r="L33" s="123">
        <v>29539</v>
      </c>
      <c r="M33" s="125">
        <v>58.96</v>
      </c>
      <c r="N33" s="125">
        <v>58.44</v>
      </c>
      <c r="O33" s="125">
        <v>59.45</v>
      </c>
    </row>
    <row r="34" spans="1:15" ht="13.5" customHeight="1">
      <c r="A34"/>
      <c r="B34" s="33"/>
      <c r="C34" s="33"/>
      <c r="D34" s="124"/>
      <c r="E34" s="123"/>
      <c r="F34" s="123"/>
      <c r="G34" s="123"/>
      <c r="H34" s="123"/>
      <c r="I34" s="195"/>
      <c r="J34" s="195"/>
      <c r="K34" s="123"/>
      <c r="L34" s="123"/>
      <c r="M34" s="125"/>
      <c r="N34" s="125"/>
      <c r="O34" s="125"/>
    </row>
    <row r="35" spans="1:15" ht="13.5" customHeight="1">
      <c r="A35"/>
      <c r="B35" s="231" t="s">
        <v>13</v>
      </c>
      <c r="C35" s="232"/>
      <c r="D35" s="124" t="s">
        <v>234</v>
      </c>
      <c r="E35" s="123">
        <v>95566</v>
      </c>
      <c r="F35" s="123">
        <v>45567</v>
      </c>
      <c r="G35" s="123">
        <v>49999</v>
      </c>
      <c r="H35" s="123"/>
      <c r="I35" s="195">
        <v>40504</v>
      </c>
      <c r="J35" s="195"/>
      <c r="K35" s="123">
        <v>19333</v>
      </c>
      <c r="L35" s="123">
        <v>21171</v>
      </c>
      <c r="M35" s="125">
        <v>42.38</v>
      </c>
      <c r="N35" s="125">
        <v>42.43</v>
      </c>
      <c r="O35" s="125">
        <v>42.34</v>
      </c>
    </row>
    <row r="36" spans="1:15" ht="5.25" customHeight="1">
      <c r="A36"/>
      <c r="B36" s="33"/>
      <c r="C36" s="32"/>
      <c r="D36" s="124"/>
      <c r="E36" s="123"/>
      <c r="F36" s="123"/>
      <c r="G36" s="123"/>
      <c r="H36" s="123"/>
      <c r="I36" s="195"/>
      <c r="J36" s="195"/>
      <c r="K36" s="123"/>
      <c r="L36" s="123"/>
      <c r="M36" s="125"/>
      <c r="N36" s="125"/>
      <c r="O36" s="125"/>
    </row>
    <row r="37" spans="1:15" ht="13.5" customHeight="1">
      <c r="A37"/>
      <c r="B37" s="231" t="s">
        <v>14</v>
      </c>
      <c r="C37" s="232"/>
      <c r="D37" s="124" t="s">
        <v>235</v>
      </c>
      <c r="E37" s="123">
        <v>95606</v>
      </c>
      <c r="F37" s="123">
        <v>45577</v>
      </c>
      <c r="G37" s="123">
        <v>50029</v>
      </c>
      <c r="H37" s="123"/>
      <c r="I37" s="195">
        <v>50503</v>
      </c>
      <c r="J37" s="195"/>
      <c r="K37" s="123">
        <v>24023</v>
      </c>
      <c r="L37" s="123">
        <v>26480</v>
      </c>
      <c r="M37" s="125">
        <v>52.82</v>
      </c>
      <c r="N37" s="125">
        <v>52.71</v>
      </c>
      <c r="O37" s="125">
        <v>52.93</v>
      </c>
    </row>
    <row r="38" spans="1:15" ht="5.25" customHeight="1">
      <c r="A38"/>
      <c r="B38" s="33"/>
      <c r="C38" s="32"/>
      <c r="D38" s="124"/>
      <c r="E38" s="123"/>
      <c r="F38" s="123"/>
      <c r="G38" s="123"/>
      <c r="H38" s="123"/>
      <c r="I38" s="195"/>
      <c r="J38" s="195"/>
      <c r="K38" s="123"/>
      <c r="L38" s="123"/>
      <c r="M38" s="125"/>
      <c r="N38" s="125"/>
      <c r="O38" s="125"/>
    </row>
    <row r="39" spans="1:15" ht="13.5" customHeight="1">
      <c r="A39"/>
      <c r="B39" s="33"/>
      <c r="C39" s="32"/>
      <c r="D39" s="124"/>
      <c r="E39" s="123"/>
      <c r="F39" s="123"/>
      <c r="G39" s="123"/>
      <c r="H39" s="123"/>
      <c r="I39" s="123"/>
      <c r="J39" s="123"/>
      <c r="K39" s="123"/>
      <c r="L39" s="123"/>
      <c r="M39" s="125"/>
      <c r="N39" s="125"/>
      <c r="O39" s="125"/>
    </row>
    <row r="40" spans="1:15" ht="13.5" customHeight="1">
      <c r="A40"/>
      <c r="B40" s="33" t="s">
        <v>16</v>
      </c>
      <c r="C40" s="32" t="s">
        <v>15</v>
      </c>
      <c r="D40" s="124" t="s">
        <v>236</v>
      </c>
      <c r="E40" s="123">
        <v>96156</v>
      </c>
      <c r="F40" s="123">
        <v>45876</v>
      </c>
      <c r="G40" s="123">
        <v>50280</v>
      </c>
      <c r="H40" s="123"/>
      <c r="I40" s="195">
        <v>53433</v>
      </c>
      <c r="J40" s="195"/>
      <c r="K40" s="123">
        <v>25493</v>
      </c>
      <c r="L40" s="123">
        <v>27940</v>
      </c>
      <c r="M40" s="125">
        <v>55.57</v>
      </c>
      <c r="N40" s="125">
        <v>55.57</v>
      </c>
      <c r="O40" s="125">
        <v>55.57</v>
      </c>
    </row>
    <row r="41" spans="1:15" ht="12" customHeight="1">
      <c r="A41" s="32"/>
      <c r="B41" s="33"/>
      <c r="C41" s="127" t="s">
        <v>169</v>
      </c>
      <c r="D41" s="124" t="s">
        <v>222</v>
      </c>
      <c r="E41" s="123">
        <v>96156</v>
      </c>
      <c r="F41" s="123">
        <v>45876</v>
      </c>
      <c r="G41" s="123">
        <v>50280</v>
      </c>
      <c r="H41" s="123"/>
      <c r="I41" s="195">
        <v>53438</v>
      </c>
      <c r="J41" s="195"/>
      <c r="K41" s="123">
        <v>25497</v>
      </c>
      <c r="L41" s="123">
        <v>27941</v>
      </c>
      <c r="M41" s="125">
        <v>55.57</v>
      </c>
      <c r="N41" s="125">
        <v>55.58</v>
      </c>
      <c r="O41" s="125">
        <v>55.57</v>
      </c>
    </row>
    <row r="42" spans="1:15" ht="13.5" customHeight="1">
      <c r="A42" s="127"/>
      <c r="B42" s="33"/>
      <c r="C42" s="32" t="s">
        <v>170</v>
      </c>
      <c r="D42" s="124" t="s">
        <v>222</v>
      </c>
      <c r="E42" s="123">
        <v>96101</v>
      </c>
      <c r="F42" s="123">
        <v>45854</v>
      </c>
      <c r="G42" s="123">
        <v>50247</v>
      </c>
      <c r="H42" s="123"/>
      <c r="I42" s="195">
        <v>50457</v>
      </c>
      <c r="J42" s="195"/>
      <c r="K42" s="123">
        <v>24005</v>
      </c>
      <c r="L42" s="123">
        <v>26452</v>
      </c>
      <c r="M42" s="125">
        <v>52.5</v>
      </c>
      <c r="N42" s="125">
        <v>52.35</v>
      </c>
      <c r="O42" s="125">
        <v>52.64</v>
      </c>
    </row>
    <row r="43" spans="1:15" ht="6" customHeight="1">
      <c r="A43" s="127"/>
      <c r="B43" s="33"/>
      <c r="C43" s="32"/>
      <c r="D43" s="124"/>
      <c r="E43" s="123"/>
      <c r="F43" s="123"/>
      <c r="G43" s="123"/>
      <c r="H43" s="123"/>
      <c r="I43" s="123"/>
      <c r="J43" s="123"/>
      <c r="K43" s="123"/>
      <c r="L43" s="123"/>
      <c r="M43" s="125"/>
      <c r="N43" s="125"/>
      <c r="O43" s="125"/>
    </row>
    <row r="44" spans="1:15" ht="13.5" customHeight="1">
      <c r="A44" s="127"/>
      <c r="B44" s="33"/>
      <c r="C44" s="32"/>
      <c r="D44" s="124"/>
      <c r="E44" s="123"/>
      <c r="F44" s="123"/>
      <c r="G44" s="123"/>
      <c r="H44" s="123"/>
      <c r="I44" s="123"/>
      <c r="J44" s="123"/>
      <c r="K44" s="123"/>
      <c r="L44" s="123"/>
      <c r="M44" s="125"/>
      <c r="N44" s="125"/>
      <c r="O44" s="125"/>
    </row>
    <row r="45" spans="1:15" ht="12.75" customHeight="1">
      <c r="A45" s="127"/>
      <c r="B45" s="130" t="s">
        <v>237</v>
      </c>
      <c r="C45" s="130" t="s">
        <v>238</v>
      </c>
      <c r="D45" s="124" t="s">
        <v>239</v>
      </c>
      <c r="E45" s="123">
        <v>95977</v>
      </c>
      <c r="F45" s="123">
        <v>45792</v>
      </c>
      <c r="G45" s="123">
        <v>50185</v>
      </c>
      <c r="H45" s="123"/>
      <c r="I45" s="195">
        <v>32723</v>
      </c>
      <c r="J45" s="195"/>
      <c r="K45" s="123">
        <v>15779</v>
      </c>
      <c r="L45" s="123">
        <v>16944</v>
      </c>
      <c r="M45" s="125">
        <v>34.09</v>
      </c>
      <c r="N45" s="125">
        <v>34.46</v>
      </c>
      <c r="O45" s="125">
        <v>33.76</v>
      </c>
    </row>
    <row r="46" spans="1:15" ht="6" customHeight="1">
      <c r="A46" s="127"/>
      <c r="B46" s="131"/>
      <c r="C46" s="130"/>
      <c r="D46" s="124"/>
      <c r="E46" s="123"/>
      <c r="F46" s="123"/>
      <c r="G46" s="123"/>
      <c r="H46" s="123"/>
      <c r="I46" s="123"/>
      <c r="J46" s="123"/>
      <c r="K46" s="123"/>
      <c r="L46" s="123"/>
      <c r="M46" s="125"/>
      <c r="N46" s="125"/>
      <c r="O46" s="125"/>
    </row>
    <row r="47" spans="1:15" ht="12.75" customHeight="1">
      <c r="A47" s="127"/>
      <c r="B47" s="131" t="s">
        <v>240</v>
      </c>
      <c r="C47" s="130" t="s">
        <v>241</v>
      </c>
      <c r="D47" s="124" t="s">
        <v>242</v>
      </c>
      <c r="E47" s="123">
        <v>96217</v>
      </c>
      <c r="F47" s="123">
        <v>45964</v>
      </c>
      <c r="G47" s="123">
        <v>50253</v>
      </c>
      <c r="H47" s="123"/>
      <c r="I47" s="195">
        <v>45316</v>
      </c>
      <c r="J47" s="195"/>
      <c r="K47" s="123">
        <v>21884</v>
      </c>
      <c r="L47" s="123">
        <v>23432</v>
      </c>
      <c r="M47" s="125">
        <v>47.1</v>
      </c>
      <c r="N47" s="125">
        <v>47.61</v>
      </c>
      <c r="O47" s="125">
        <v>46.63</v>
      </c>
    </row>
    <row r="48" spans="1:15" ht="15" customHeight="1">
      <c r="A48" s="127"/>
      <c r="B48" s="131"/>
      <c r="C48" s="130" t="s">
        <v>238</v>
      </c>
      <c r="D48" s="124" t="s">
        <v>222</v>
      </c>
      <c r="E48" s="123">
        <v>96217</v>
      </c>
      <c r="F48" s="123">
        <v>45964</v>
      </c>
      <c r="G48" s="123">
        <v>50253</v>
      </c>
      <c r="H48" s="123"/>
      <c r="I48" s="195">
        <v>45313</v>
      </c>
      <c r="J48" s="195"/>
      <c r="K48" s="123">
        <v>21883</v>
      </c>
      <c r="L48" s="123">
        <v>23430</v>
      </c>
      <c r="M48" s="125">
        <v>47.09</v>
      </c>
      <c r="N48" s="125">
        <v>47.61</v>
      </c>
      <c r="O48" s="125">
        <v>46.62</v>
      </c>
    </row>
    <row r="49" spans="1:15" ht="3.75" customHeight="1">
      <c r="A49" s="127"/>
      <c r="B49" s="131"/>
      <c r="C49" s="130"/>
      <c r="D49" s="124"/>
      <c r="E49" s="123"/>
      <c r="F49" s="123"/>
      <c r="G49" s="123"/>
      <c r="H49" s="123"/>
      <c r="I49" s="123"/>
      <c r="J49" s="123"/>
      <c r="K49" s="123"/>
      <c r="L49" s="123"/>
      <c r="M49" s="125"/>
      <c r="N49" s="125"/>
      <c r="O49" s="125"/>
    </row>
    <row r="50" spans="1:15" ht="13.5" customHeight="1">
      <c r="A50" s="127"/>
      <c r="B50" s="231" t="s">
        <v>224</v>
      </c>
      <c r="C50" s="232"/>
      <c r="D50" s="140">
        <v>41784</v>
      </c>
      <c r="E50" s="123">
        <v>95059</v>
      </c>
      <c r="F50" s="123">
        <v>45325</v>
      </c>
      <c r="G50" s="123">
        <v>49734</v>
      </c>
      <c r="H50" s="123"/>
      <c r="I50" s="195">
        <v>44276</v>
      </c>
      <c r="J50" s="195"/>
      <c r="K50" s="123">
        <v>20494</v>
      </c>
      <c r="L50" s="123">
        <v>23782</v>
      </c>
      <c r="M50" s="125">
        <v>46.58</v>
      </c>
      <c r="N50" s="125">
        <v>45.22</v>
      </c>
      <c r="O50" s="125">
        <v>47.82</v>
      </c>
    </row>
    <row r="51" spans="1:15" ht="13.5" customHeight="1">
      <c r="A51" s="127"/>
      <c r="B51" s="33"/>
      <c r="C51" s="33"/>
      <c r="D51" s="124"/>
      <c r="E51" s="123"/>
      <c r="F51" s="123"/>
      <c r="G51" s="123"/>
      <c r="H51" s="123"/>
      <c r="I51" s="123"/>
      <c r="J51" s="123"/>
      <c r="K51" s="123"/>
      <c r="L51" s="123"/>
      <c r="M51" s="125"/>
      <c r="N51" s="125"/>
      <c r="O51" s="125"/>
    </row>
    <row r="52" spans="1:15" ht="13.5" customHeight="1">
      <c r="A52" s="127"/>
      <c r="B52" s="33" t="s">
        <v>16</v>
      </c>
      <c r="C52" s="32" t="s">
        <v>15</v>
      </c>
      <c r="D52" s="140">
        <v>41987</v>
      </c>
      <c r="E52" s="123">
        <v>96138</v>
      </c>
      <c r="F52" s="123">
        <v>45962</v>
      </c>
      <c r="G52" s="123">
        <v>50176</v>
      </c>
      <c r="H52" s="123"/>
      <c r="I52" s="195">
        <v>47485</v>
      </c>
      <c r="J52" s="195"/>
      <c r="K52" s="123">
        <v>22816</v>
      </c>
      <c r="L52" s="123">
        <v>24669</v>
      </c>
      <c r="M52" s="125">
        <v>49.39</v>
      </c>
      <c r="N52" s="125">
        <v>49.64</v>
      </c>
      <c r="O52" s="125">
        <v>49.16</v>
      </c>
    </row>
    <row r="53" spans="1:15" ht="13.5" customHeight="1">
      <c r="A53" s="127"/>
      <c r="B53" s="33"/>
      <c r="C53" s="127" t="s">
        <v>169</v>
      </c>
      <c r="D53" s="124" t="s">
        <v>222</v>
      </c>
      <c r="E53" s="123">
        <v>96138</v>
      </c>
      <c r="F53" s="123">
        <v>45962</v>
      </c>
      <c r="G53" s="123">
        <v>50176</v>
      </c>
      <c r="H53" s="123"/>
      <c r="I53" s="195">
        <v>47475</v>
      </c>
      <c r="J53" s="195"/>
      <c r="K53" s="123">
        <v>22810</v>
      </c>
      <c r="L53" s="123">
        <v>24665</v>
      </c>
      <c r="M53" s="125">
        <v>49.38</v>
      </c>
      <c r="N53" s="125">
        <v>49.63</v>
      </c>
      <c r="O53" s="125">
        <v>49.16</v>
      </c>
    </row>
    <row r="54" spans="1:15" ht="13.5" customHeight="1">
      <c r="A54" s="32"/>
      <c r="B54" s="33"/>
      <c r="C54" s="32" t="s">
        <v>170</v>
      </c>
      <c r="D54" s="124" t="s">
        <v>222</v>
      </c>
      <c r="E54" s="123">
        <v>96080</v>
      </c>
      <c r="F54" s="123">
        <v>45938</v>
      </c>
      <c r="G54" s="123">
        <v>50142</v>
      </c>
      <c r="H54" s="123"/>
      <c r="I54" s="195">
        <v>45253</v>
      </c>
      <c r="J54" s="195"/>
      <c r="K54" s="123">
        <v>21695</v>
      </c>
      <c r="L54" s="123">
        <v>23558</v>
      </c>
      <c r="M54" s="125">
        <v>47.1</v>
      </c>
      <c r="N54" s="125">
        <v>47.23</v>
      </c>
      <c r="O54" s="125">
        <v>46.98</v>
      </c>
    </row>
    <row r="55" spans="1:15" ht="13.5" customHeight="1">
      <c r="A55" s="32"/>
      <c r="B55" s="132"/>
      <c r="C55" s="122"/>
      <c r="D55" s="106"/>
      <c r="E55" s="107"/>
      <c r="F55" s="107"/>
      <c r="G55" s="107"/>
      <c r="H55" s="107"/>
      <c r="I55" s="107"/>
      <c r="J55" s="107"/>
      <c r="K55" s="107"/>
      <c r="L55" s="107"/>
      <c r="M55" s="108"/>
      <c r="N55" s="108"/>
      <c r="O55" s="108"/>
    </row>
    <row r="56" spans="1:15" ht="13.5" customHeight="1">
      <c r="A56" s="32"/>
      <c r="B56" s="236" t="s">
        <v>211</v>
      </c>
      <c r="C56" s="237"/>
      <c r="D56" s="144">
        <v>42106</v>
      </c>
      <c r="E56" s="145">
        <v>94884</v>
      </c>
      <c r="F56" s="145">
        <v>45271</v>
      </c>
      <c r="G56" s="145">
        <v>49613</v>
      </c>
      <c r="H56" s="145"/>
      <c r="I56" s="238">
        <v>45669</v>
      </c>
      <c r="J56" s="238"/>
      <c r="K56" s="145">
        <v>21963</v>
      </c>
      <c r="L56" s="145">
        <v>23706</v>
      </c>
      <c r="M56" s="146">
        <v>48.13</v>
      </c>
      <c r="N56" s="146">
        <v>48.51</v>
      </c>
      <c r="O56" s="146">
        <v>47.78</v>
      </c>
    </row>
    <row r="57" spans="1:15" ht="13.5" customHeight="1">
      <c r="A57" s="32"/>
      <c r="B57" s="233"/>
      <c r="C57" s="234"/>
      <c r="D57" s="143"/>
      <c r="E57" s="141"/>
      <c r="F57" s="141"/>
      <c r="G57" s="141"/>
      <c r="H57" s="141"/>
      <c r="I57" s="235"/>
      <c r="J57" s="235"/>
      <c r="K57" s="141"/>
      <c r="L57" s="141"/>
      <c r="M57" s="142"/>
      <c r="N57" s="142"/>
      <c r="O57" s="142"/>
    </row>
    <row r="58" spans="1:15" ht="13.5" customHeight="1" thickBot="1">
      <c r="A58"/>
      <c r="B58" s="44"/>
      <c r="C58" s="44"/>
      <c r="D58" s="133"/>
      <c r="E58" s="134"/>
      <c r="F58" s="134"/>
      <c r="G58" s="134"/>
      <c r="H58" s="134"/>
      <c r="I58" s="134"/>
      <c r="J58" s="135"/>
      <c r="K58" s="134"/>
      <c r="L58" s="134"/>
      <c r="M58" s="136"/>
      <c r="N58" s="136"/>
      <c r="O58" s="136"/>
    </row>
    <row r="59" spans="1:15" ht="13.5" customHeight="1">
      <c r="A59"/>
      <c r="B59" s="32"/>
      <c r="C59" s="32"/>
      <c r="D59" s="37"/>
      <c r="E59" s="123"/>
      <c r="F59" s="123"/>
      <c r="G59" s="123"/>
      <c r="H59" s="123"/>
      <c r="I59" s="123"/>
      <c r="J59" s="126"/>
      <c r="K59" s="123"/>
      <c r="L59" s="123"/>
      <c r="M59" s="125"/>
      <c r="N59" s="125"/>
      <c r="O59" s="125"/>
    </row>
    <row r="60" spans="1:15" ht="13.5" customHeight="1">
      <c r="A60"/>
      <c r="B60" s="29" t="s">
        <v>243</v>
      </c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6:8" ht="13.5" customHeight="1">
      <c r="F61" s="50"/>
      <c r="G61" s="50"/>
      <c r="H61" s="50"/>
    </row>
    <row r="62" spans="1:15" ht="13.5" customHeight="1">
      <c r="A62"/>
      <c r="B62"/>
      <c r="C62"/>
      <c r="D62" s="129"/>
      <c r="E62"/>
      <c r="F62"/>
      <c r="G62"/>
      <c r="H62"/>
      <c r="I62"/>
      <c r="J62"/>
      <c r="K62"/>
      <c r="L62"/>
      <c r="M62"/>
      <c r="N62"/>
      <c r="O62"/>
    </row>
    <row r="67" spans="6:8" ht="13.5" customHeight="1">
      <c r="F67" s="208"/>
      <c r="G67" s="208"/>
      <c r="H67" s="208"/>
    </row>
  </sheetData>
  <sheetProtection/>
  <mergeCells count="57">
    <mergeCell ref="I16:J16"/>
    <mergeCell ref="I13:J13"/>
    <mergeCell ref="I33:J33"/>
    <mergeCell ref="I23:J23"/>
    <mergeCell ref="B56:C56"/>
    <mergeCell ref="I56:J56"/>
    <mergeCell ref="I24:J24"/>
    <mergeCell ref="I32:J32"/>
    <mergeCell ref="I52:J52"/>
    <mergeCell ref="I53:J53"/>
    <mergeCell ref="F67:H67"/>
    <mergeCell ref="B20:C20"/>
    <mergeCell ref="I31:J31"/>
    <mergeCell ref="I54:J54"/>
    <mergeCell ref="I38:J38"/>
    <mergeCell ref="B33:C33"/>
    <mergeCell ref="B35:C35"/>
    <mergeCell ref="I45:J45"/>
    <mergeCell ref="I40:J40"/>
    <mergeCell ref="I35:J35"/>
    <mergeCell ref="B57:C57"/>
    <mergeCell ref="I57:J57"/>
    <mergeCell ref="B11:C11"/>
    <mergeCell ref="I18:J18"/>
    <mergeCell ref="I12:J12"/>
    <mergeCell ref="I47:J47"/>
    <mergeCell ref="I28:J28"/>
    <mergeCell ref="B26:C26"/>
    <mergeCell ref="I30:J30"/>
    <mergeCell ref="B13:C13"/>
    <mergeCell ref="I41:J41"/>
    <mergeCell ref="B37:C37"/>
    <mergeCell ref="I42:J42"/>
    <mergeCell ref="B28:C28"/>
    <mergeCell ref="B50:C50"/>
    <mergeCell ref="I50:J50"/>
    <mergeCell ref="I48:J48"/>
    <mergeCell ref="I7:J7"/>
    <mergeCell ref="I9:J9"/>
    <mergeCell ref="I14:J14"/>
    <mergeCell ref="I37:J37"/>
    <mergeCell ref="I22:J22"/>
    <mergeCell ref="I20:J20"/>
    <mergeCell ref="I15:J15"/>
    <mergeCell ref="I36:J36"/>
    <mergeCell ref="I26:J26"/>
    <mergeCell ref="I34:J34"/>
    <mergeCell ref="B4:C5"/>
    <mergeCell ref="D4:D5"/>
    <mergeCell ref="M4:O4"/>
    <mergeCell ref="B18:C18"/>
    <mergeCell ref="F2:I2"/>
    <mergeCell ref="E4:G4"/>
    <mergeCell ref="I4:L4"/>
    <mergeCell ref="I5:J5"/>
    <mergeCell ref="I11:J11"/>
    <mergeCell ref="I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5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8.796875" defaultRowHeight="14.25"/>
  <cols>
    <col min="1" max="1" width="5" style="1" customWidth="1"/>
    <col min="2" max="2" width="4.59765625" style="1" customWidth="1"/>
    <col min="3" max="4" width="2.8984375" style="1" customWidth="1"/>
    <col min="5" max="14" width="7.09765625" style="1" customWidth="1"/>
    <col min="15" max="15" width="3.19921875" style="1" customWidth="1"/>
    <col min="16" max="16384" width="9" style="1" customWidth="1"/>
  </cols>
  <sheetData>
    <row r="1" spans="1:14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6:12" s="7" customFormat="1" ht="18" customHeight="1">
      <c r="F2" s="101">
        <v>212</v>
      </c>
      <c r="G2" s="176" t="s">
        <v>34</v>
      </c>
      <c r="H2" s="176"/>
      <c r="I2" s="176"/>
      <c r="J2" s="176"/>
      <c r="K2" s="176"/>
      <c r="L2" s="102"/>
    </row>
    <row r="3" spans="1:14" ht="18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" customHeight="1">
      <c r="A4"/>
      <c r="B4" s="177" t="s">
        <v>35</v>
      </c>
      <c r="C4" s="177"/>
      <c r="D4" s="178"/>
      <c r="E4" s="174" t="s">
        <v>36</v>
      </c>
      <c r="F4" s="175"/>
      <c r="G4" s="174" t="s">
        <v>37</v>
      </c>
      <c r="H4" s="175"/>
      <c r="I4" s="174" t="s">
        <v>38</v>
      </c>
      <c r="J4" s="175"/>
      <c r="K4" s="175"/>
      <c r="L4" s="175"/>
      <c r="M4" s="174" t="s">
        <v>39</v>
      </c>
      <c r="N4" s="175"/>
    </row>
    <row r="5" spans="1:14" ht="13.5">
      <c r="A5"/>
      <c r="B5" s="179"/>
      <c r="C5" s="179"/>
      <c r="D5" s="180"/>
      <c r="E5" s="172" t="s">
        <v>40</v>
      </c>
      <c r="F5" s="172" t="s">
        <v>41</v>
      </c>
      <c r="G5" s="172" t="s">
        <v>42</v>
      </c>
      <c r="H5" s="172" t="s">
        <v>43</v>
      </c>
      <c r="I5" s="172" t="s">
        <v>44</v>
      </c>
      <c r="J5" s="172" t="s">
        <v>45</v>
      </c>
      <c r="K5" s="99"/>
      <c r="L5" s="100"/>
      <c r="M5" s="172" t="s">
        <v>46</v>
      </c>
      <c r="N5" s="172" t="s">
        <v>47</v>
      </c>
    </row>
    <row r="6" spans="1:14" ht="13.5">
      <c r="A6"/>
      <c r="B6" s="181"/>
      <c r="C6" s="181"/>
      <c r="D6" s="182"/>
      <c r="E6" s="173"/>
      <c r="F6" s="173"/>
      <c r="G6" s="173"/>
      <c r="H6" s="173"/>
      <c r="I6" s="173"/>
      <c r="J6" s="173"/>
      <c r="K6" s="9" t="s">
        <v>48</v>
      </c>
      <c r="L6" s="9" t="s">
        <v>49</v>
      </c>
      <c r="M6" s="173"/>
      <c r="N6" s="173"/>
    </row>
    <row r="7" spans="1:14" ht="18" customHeight="1">
      <c r="A7"/>
      <c r="B7" s="3" t="s">
        <v>50</v>
      </c>
      <c r="C7" s="3">
        <v>23</v>
      </c>
      <c r="D7" s="3" t="s">
        <v>51</v>
      </c>
      <c r="E7" s="41">
        <v>4</v>
      </c>
      <c r="F7" s="43">
        <v>3</v>
      </c>
      <c r="G7" s="43">
        <v>30</v>
      </c>
      <c r="H7" s="43">
        <v>21</v>
      </c>
      <c r="I7" s="43">
        <v>160</v>
      </c>
      <c r="J7" s="43">
        <v>152</v>
      </c>
      <c r="K7" s="43">
        <v>145</v>
      </c>
      <c r="L7" s="43">
        <v>7</v>
      </c>
      <c r="M7" s="43">
        <v>2</v>
      </c>
      <c r="N7" s="43">
        <v>0</v>
      </c>
    </row>
    <row r="8" spans="1:14" ht="18" customHeight="1">
      <c r="A8"/>
      <c r="B8" s="3"/>
      <c r="C8" s="3">
        <v>24</v>
      </c>
      <c r="D8" s="3"/>
      <c r="E8" s="41">
        <v>4</v>
      </c>
      <c r="F8" s="43">
        <v>2</v>
      </c>
      <c r="G8" s="43">
        <v>28</v>
      </c>
      <c r="H8" s="43">
        <v>30</v>
      </c>
      <c r="I8" s="43">
        <v>180</v>
      </c>
      <c r="J8" s="43">
        <v>175</v>
      </c>
      <c r="K8" s="43">
        <v>165</v>
      </c>
      <c r="L8" s="43">
        <v>10</v>
      </c>
      <c r="M8" s="43">
        <v>1</v>
      </c>
      <c r="N8" s="43">
        <v>1</v>
      </c>
    </row>
    <row r="9" spans="2:14" s="28" customFormat="1" ht="18" customHeight="1">
      <c r="B9" s="32"/>
      <c r="C9" s="32">
        <v>25</v>
      </c>
      <c r="D9" s="32"/>
      <c r="E9" s="41">
        <v>4</v>
      </c>
      <c r="F9" s="43">
        <v>1</v>
      </c>
      <c r="G9" s="43">
        <v>26</v>
      </c>
      <c r="H9" s="43">
        <v>40</v>
      </c>
      <c r="I9" s="43">
        <v>157</v>
      </c>
      <c r="J9" s="43">
        <v>152</v>
      </c>
      <c r="K9" s="43">
        <v>151</v>
      </c>
      <c r="L9" s="43">
        <v>1</v>
      </c>
      <c r="M9" s="43">
        <v>0</v>
      </c>
      <c r="N9" s="43">
        <v>0</v>
      </c>
    </row>
    <row r="10" spans="1:14" s="28" customFormat="1" ht="18" customHeight="1">
      <c r="A10" s="52"/>
      <c r="B10" s="32"/>
      <c r="C10" s="32">
        <v>26</v>
      </c>
      <c r="D10" s="139"/>
      <c r="E10" s="41">
        <v>4</v>
      </c>
      <c r="F10" s="43">
        <v>2</v>
      </c>
      <c r="G10" s="43">
        <v>26</v>
      </c>
      <c r="H10" s="43">
        <v>40</v>
      </c>
      <c r="I10" s="43">
        <v>167</v>
      </c>
      <c r="J10" s="43">
        <v>167</v>
      </c>
      <c r="K10" s="43">
        <v>167</v>
      </c>
      <c r="L10" s="43">
        <v>0</v>
      </c>
      <c r="M10" s="43">
        <v>0</v>
      </c>
      <c r="N10" s="43">
        <v>0</v>
      </c>
    </row>
    <row r="11" spans="1:14" s="28" customFormat="1" ht="18" customHeight="1" thickBot="1">
      <c r="A11" s="52"/>
      <c r="B11" s="36"/>
      <c r="C11" s="44">
        <v>27</v>
      </c>
      <c r="D11" s="44"/>
      <c r="E11" s="157">
        <v>4</v>
      </c>
      <c r="F11" s="153">
        <v>1</v>
      </c>
      <c r="G11" s="153">
        <v>26</v>
      </c>
      <c r="H11" s="153">
        <v>39</v>
      </c>
      <c r="I11" s="153">
        <v>156</v>
      </c>
      <c r="J11" s="153">
        <v>155</v>
      </c>
      <c r="K11" s="153">
        <v>154</v>
      </c>
      <c r="L11" s="153">
        <v>1</v>
      </c>
      <c r="M11" s="153">
        <v>0</v>
      </c>
      <c r="N11" s="151">
        <v>0</v>
      </c>
    </row>
    <row r="12" spans="1:14" ht="18" customHeight="1">
      <c r="A12"/>
      <c r="B12" s="1" t="s">
        <v>52</v>
      </c>
      <c r="C12"/>
      <c r="D12"/>
      <c r="E12"/>
      <c r="F12"/>
      <c r="G12"/>
      <c r="H12"/>
      <c r="I12"/>
      <c r="J12"/>
      <c r="K12"/>
      <c r="L12"/>
      <c r="M12"/>
      <c r="N12"/>
    </row>
    <row r="15" spans="1:14" ht="13.5">
      <c r="A15"/>
      <c r="B15"/>
      <c r="C15"/>
      <c r="D15"/>
      <c r="E15"/>
      <c r="F15"/>
      <c r="G15"/>
      <c r="H15"/>
      <c r="I15" s="103"/>
      <c r="J15"/>
      <c r="K15"/>
      <c r="L15"/>
      <c r="M15"/>
      <c r="N15"/>
    </row>
  </sheetData>
  <sheetProtection/>
  <mergeCells count="14">
    <mergeCell ref="G2:K2"/>
    <mergeCell ref="E5:E6"/>
    <mergeCell ref="F5:F6"/>
    <mergeCell ref="B4:D6"/>
    <mergeCell ref="E4:F4"/>
    <mergeCell ref="H5:H6"/>
    <mergeCell ref="G4:H4"/>
    <mergeCell ref="G5:G6"/>
    <mergeCell ref="M5:M6"/>
    <mergeCell ref="N5:N6"/>
    <mergeCell ref="M4:N4"/>
    <mergeCell ref="I4:L4"/>
    <mergeCell ref="I5:I6"/>
    <mergeCell ref="J5:J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M11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8.796875" defaultRowHeight="14.25"/>
  <cols>
    <col min="1" max="1" width="5" style="1" customWidth="1"/>
    <col min="2" max="2" width="6.09765625" style="1" customWidth="1"/>
    <col min="3" max="3" width="2.8984375" style="1" customWidth="1"/>
    <col min="4" max="4" width="4.09765625" style="1" customWidth="1"/>
    <col min="5" max="13" width="7.59765625" style="1" customWidth="1"/>
    <col min="14" max="16384" width="9" style="1" customWidth="1"/>
  </cols>
  <sheetData>
    <row r="1" ht="13.5" customHeight="1"/>
    <row r="2" spans="5:11" s="7" customFormat="1" ht="18" customHeight="1">
      <c r="E2" s="18">
        <v>213</v>
      </c>
      <c r="F2" s="171" t="s">
        <v>59</v>
      </c>
      <c r="G2" s="171"/>
      <c r="H2" s="171"/>
      <c r="I2" s="171"/>
      <c r="J2" s="171"/>
      <c r="K2" s="171"/>
    </row>
    <row r="3" ht="18" customHeight="1" thickBot="1"/>
    <row r="4" spans="2:13" ht="18" customHeight="1">
      <c r="B4" s="177" t="s">
        <v>35</v>
      </c>
      <c r="C4" s="177"/>
      <c r="D4" s="178"/>
      <c r="E4" s="174" t="s">
        <v>60</v>
      </c>
      <c r="F4" s="175"/>
      <c r="G4" s="175"/>
      <c r="H4" s="175"/>
      <c r="I4" s="168"/>
      <c r="J4" s="174" t="s">
        <v>61</v>
      </c>
      <c r="K4" s="175"/>
      <c r="L4" s="175"/>
      <c r="M4" s="175"/>
    </row>
    <row r="5" spans="2:13" ht="18" customHeight="1">
      <c r="B5" s="181"/>
      <c r="C5" s="181"/>
      <c r="D5" s="182"/>
      <c r="E5" s="10" t="s">
        <v>9</v>
      </c>
      <c r="F5" s="11" t="s">
        <v>62</v>
      </c>
      <c r="G5" s="10" t="s">
        <v>63</v>
      </c>
      <c r="H5" s="11" t="s">
        <v>64</v>
      </c>
      <c r="I5" s="10" t="s">
        <v>65</v>
      </c>
      <c r="J5" s="9" t="s">
        <v>9</v>
      </c>
      <c r="K5" s="10" t="s">
        <v>66</v>
      </c>
      <c r="L5" s="10" t="s">
        <v>67</v>
      </c>
      <c r="M5" s="10" t="s">
        <v>65</v>
      </c>
    </row>
    <row r="6" spans="2:13" ht="18" customHeight="1">
      <c r="B6" s="37" t="s">
        <v>50</v>
      </c>
      <c r="C6" s="32">
        <v>23</v>
      </c>
      <c r="D6" s="37" t="s">
        <v>51</v>
      </c>
      <c r="E6" s="41">
        <v>1113</v>
      </c>
      <c r="F6" s="43">
        <v>58</v>
      </c>
      <c r="G6" s="43">
        <v>166</v>
      </c>
      <c r="H6" s="43">
        <v>118</v>
      </c>
      <c r="I6" s="43">
        <v>771</v>
      </c>
      <c r="J6" s="88">
        <v>316</v>
      </c>
      <c r="K6" s="43">
        <v>23</v>
      </c>
      <c r="L6" s="43">
        <v>139</v>
      </c>
      <c r="M6" s="43">
        <v>154</v>
      </c>
    </row>
    <row r="7" spans="2:13" ht="18" customHeight="1">
      <c r="B7" s="32"/>
      <c r="C7" s="32">
        <v>24</v>
      </c>
      <c r="D7" s="32"/>
      <c r="E7" s="88">
        <v>1149</v>
      </c>
      <c r="F7" s="43">
        <v>59</v>
      </c>
      <c r="G7" s="43">
        <v>184</v>
      </c>
      <c r="H7" s="43">
        <v>162</v>
      </c>
      <c r="I7" s="43">
        <v>744</v>
      </c>
      <c r="J7" s="88">
        <v>592</v>
      </c>
      <c r="K7" s="43">
        <v>36</v>
      </c>
      <c r="L7" s="43">
        <v>163</v>
      </c>
      <c r="M7" s="43">
        <v>393</v>
      </c>
    </row>
    <row r="8" spans="2:13" s="28" customFormat="1" ht="18" customHeight="1">
      <c r="B8" s="32"/>
      <c r="C8" s="32">
        <v>25</v>
      </c>
      <c r="D8" s="32"/>
      <c r="E8" s="88">
        <v>1134</v>
      </c>
      <c r="F8" s="43">
        <v>52</v>
      </c>
      <c r="G8" s="43">
        <v>177</v>
      </c>
      <c r="H8" s="43">
        <v>127</v>
      </c>
      <c r="I8" s="43">
        <v>778</v>
      </c>
      <c r="J8" s="88">
        <v>389</v>
      </c>
      <c r="K8" s="43">
        <v>4</v>
      </c>
      <c r="L8" s="43">
        <v>261</v>
      </c>
      <c r="M8" s="43">
        <v>124</v>
      </c>
    </row>
    <row r="9" spans="2:13" s="28" customFormat="1" ht="18" customHeight="1">
      <c r="B9" s="32"/>
      <c r="C9" s="32">
        <v>26</v>
      </c>
      <c r="D9" s="139"/>
      <c r="E9" s="88">
        <v>1430</v>
      </c>
      <c r="F9" s="43">
        <v>57</v>
      </c>
      <c r="G9" s="43">
        <v>189</v>
      </c>
      <c r="H9" s="43">
        <v>174</v>
      </c>
      <c r="I9" s="43">
        <v>1010</v>
      </c>
      <c r="J9" s="88">
        <v>314</v>
      </c>
      <c r="K9" s="43">
        <v>9</v>
      </c>
      <c r="L9" s="43">
        <v>186</v>
      </c>
      <c r="M9" s="43">
        <v>119</v>
      </c>
    </row>
    <row r="10" spans="2:13" s="28" customFormat="1" ht="18" customHeight="1" thickBot="1">
      <c r="B10" s="36"/>
      <c r="C10" s="44">
        <v>27</v>
      </c>
      <c r="D10" s="44"/>
      <c r="E10" s="167">
        <v>1377</v>
      </c>
      <c r="F10" s="153">
        <v>41</v>
      </c>
      <c r="G10" s="153">
        <v>177</v>
      </c>
      <c r="H10" s="153">
        <v>187</v>
      </c>
      <c r="I10" s="153">
        <v>972</v>
      </c>
      <c r="J10" s="167">
        <v>352</v>
      </c>
      <c r="K10" s="153">
        <v>1</v>
      </c>
      <c r="L10" s="153">
        <v>240</v>
      </c>
      <c r="M10" s="153">
        <v>111</v>
      </c>
    </row>
    <row r="11" ht="18" customHeight="1">
      <c r="B11" s="1" t="s">
        <v>182</v>
      </c>
    </row>
  </sheetData>
  <sheetProtection/>
  <mergeCells count="4">
    <mergeCell ref="B4:D5"/>
    <mergeCell ref="E4:I4"/>
    <mergeCell ref="J4:M4"/>
    <mergeCell ref="F2:K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N59"/>
  <sheetViews>
    <sheetView showGridLines="0" view="pageBreakPreview" zoomScaleSheetLayoutView="100" zoomScalePageLayoutView="0" workbookViewId="0" topLeftCell="A34">
      <selection activeCell="J24" sqref="J24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29.09765625" style="1" customWidth="1"/>
    <col min="4" max="5" width="11.8984375" style="1" customWidth="1"/>
    <col min="6" max="6" width="11.19921875" style="1" bestFit="1" customWidth="1"/>
    <col min="7" max="10" width="12.59765625" style="1" customWidth="1"/>
    <col min="11" max="14" width="14.59765625" style="29" customWidth="1"/>
    <col min="15" max="15" width="5" style="1" customWidth="1"/>
    <col min="16" max="16" width="2.3984375" style="1" customWidth="1"/>
    <col min="17" max="16384" width="9" style="1" customWidth="1"/>
  </cols>
  <sheetData>
    <row r="2" spans="3:14" s="7" customFormat="1" ht="18" customHeight="1">
      <c r="C2" s="18"/>
      <c r="D2" s="18"/>
      <c r="E2" s="26">
        <v>214</v>
      </c>
      <c r="F2" s="176" t="s">
        <v>246</v>
      </c>
      <c r="G2" s="176"/>
      <c r="H2" s="176"/>
      <c r="I2" s="176"/>
      <c r="K2" s="28"/>
      <c r="L2" s="28"/>
      <c r="M2" s="28"/>
      <c r="N2" s="28"/>
    </row>
    <row r="3" spans="3:14" s="7" customFormat="1" ht="18" customHeight="1">
      <c r="C3" s="111" t="s">
        <v>74</v>
      </c>
      <c r="K3" s="28"/>
      <c r="L3" s="28"/>
      <c r="M3" s="28"/>
      <c r="N3" s="28"/>
    </row>
    <row r="4" ht="13.5" thickBot="1">
      <c r="B4" s="1" t="s">
        <v>17</v>
      </c>
    </row>
    <row r="5" spans="2:14" ht="18" customHeight="1">
      <c r="B5" s="183" t="s">
        <v>75</v>
      </c>
      <c r="C5" s="184"/>
      <c r="D5" s="187" t="s">
        <v>247</v>
      </c>
      <c r="E5" s="188"/>
      <c r="F5" s="187" t="s">
        <v>248</v>
      </c>
      <c r="G5" s="188"/>
      <c r="H5" s="189" t="s">
        <v>249</v>
      </c>
      <c r="I5" s="194"/>
      <c r="J5" s="189" t="s">
        <v>250</v>
      </c>
      <c r="K5" s="194"/>
      <c r="L5" s="192" t="s">
        <v>251</v>
      </c>
      <c r="M5" s="193"/>
      <c r="N5" s="1"/>
    </row>
    <row r="6" spans="2:14" ht="18" customHeight="1">
      <c r="B6" s="185"/>
      <c r="C6" s="186"/>
      <c r="D6" s="10" t="s">
        <v>1</v>
      </c>
      <c r="E6" s="10" t="s">
        <v>2</v>
      </c>
      <c r="F6" s="10" t="s">
        <v>1</v>
      </c>
      <c r="G6" s="10" t="s">
        <v>2</v>
      </c>
      <c r="H6" s="31" t="s">
        <v>1</v>
      </c>
      <c r="I6" s="31" t="s">
        <v>2</v>
      </c>
      <c r="J6" s="31" t="s">
        <v>1</v>
      </c>
      <c r="K6" s="31" t="s">
        <v>2</v>
      </c>
      <c r="L6" s="31" t="s">
        <v>1</v>
      </c>
      <c r="M6" s="31" t="s">
        <v>2</v>
      </c>
      <c r="N6" s="1"/>
    </row>
    <row r="7" spans="2:14" ht="18" customHeight="1">
      <c r="B7" s="19" t="s">
        <v>76</v>
      </c>
      <c r="C7" s="22"/>
      <c r="D7" s="43">
        <v>40126024</v>
      </c>
      <c r="E7" s="43">
        <v>39794906</v>
      </c>
      <c r="F7" s="43">
        <v>40865866</v>
      </c>
      <c r="G7" s="43">
        <v>37407682</v>
      </c>
      <c r="H7" s="43">
        <v>48373099</v>
      </c>
      <c r="I7" s="43">
        <v>43215987</v>
      </c>
      <c r="J7" s="43">
        <v>42315206</v>
      </c>
      <c r="K7" s="43">
        <v>41643802</v>
      </c>
      <c r="L7" s="48">
        <v>41144937</v>
      </c>
      <c r="M7" s="48">
        <v>40301587</v>
      </c>
      <c r="N7" s="1"/>
    </row>
    <row r="8" spans="2:14" ht="6.75" customHeight="1">
      <c r="B8" s="3"/>
      <c r="C8" s="20"/>
      <c r="D8" s="49"/>
      <c r="E8" s="49"/>
      <c r="F8" s="49"/>
      <c r="G8" s="49"/>
      <c r="H8" s="43"/>
      <c r="I8" s="43"/>
      <c r="J8" s="49"/>
      <c r="K8" s="49"/>
      <c r="L8" s="49"/>
      <c r="M8" s="49"/>
      <c r="N8" s="1"/>
    </row>
    <row r="9" spans="2:14" ht="13.5" customHeight="1">
      <c r="B9" s="3"/>
      <c r="C9" s="21" t="s">
        <v>77</v>
      </c>
      <c r="D9" s="43">
        <v>16750035</v>
      </c>
      <c r="E9" s="43">
        <v>17026290</v>
      </c>
      <c r="F9" s="43">
        <v>16318904</v>
      </c>
      <c r="G9" s="43">
        <v>16579368</v>
      </c>
      <c r="H9" s="43">
        <v>15795785</v>
      </c>
      <c r="I9" s="43">
        <v>16293580</v>
      </c>
      <c r="J9" s="43">
        <v>16192370</v>
      </c>
      <c r="K9" s="43">
        <v>16526771</v>
      </c>
      <c r="L9" s="149">
        <v>17043803</v>
      </c>
      <c r="M9" s="149">
        <v>16999287</v>
      </c>
      <c r="N9" s="1"/>
    </row>
    <row r="10" spans="2:14" ht="13.5" customHeight="1">
      <c r="B10" s="3"/>
      <c r="C10" s="21" t="s">
        <v>78</v>
      </c>
      <c r="D10" s="43">
        <v>400001</v>
      </c>
      <c r="E10" s="43">
        <v>438261</v>
      </c>
      <c r="F10" s="43">
        <v>387001</v>
      </c>
      <c r="G10" s="43">
        <v>403666</v>
      </c>
      <c r="H10" s="43">
        <v>394201</v>
      </c>
      <c r="I10" s="43">
        <v>396318</v>
      </c>
      <c r="J10" s="43">
        <v>399001</v>
      </c>
      <c r="K10" s="43">
        <v>392390</v>
      </c>
      <c r="L10" s="149">
        <v>379001</v>
      </c>
      <c r="M10" s="149">
        <v>387523</v>
      </c>
      <c r="N10" s="1"/>
    </row>
    <row r="11" spans="2:14" ht="13.5" customHeight="1">
      <c r="B11" s="3"/>
      <c r="C11" s="21" t="s">
        <v>79</v>
      </c>
      <c r="D11" s="43">
        <v>62000</v>
      </c>
      <c r="E11" s="43">
        <v>68016</v>
      </c>
      <c r="F11" s="43">
        <v>52000</v>
      </c>
      <c r="G11" s="43">
        <v>60149</v>
      </c>
      <c r="H11" s="43">
        <v>39000</v>
      </c>
      <c r="I11" s="43">
        <v>40442</v>
      </c>
      <c r="J11" s="43">
        <v>49000</v>
      </c>
      <c r="K11" s="43">
        <v>42166</v>
      </c>
      <c r="L11" s="149">
        <v>42000</v>
      </c>
      <c r="M11" s="149">
        <v>43387</v>
      </c>
      <c r="N11" s="1"/>
    </row>
    <row r="12" spans="2:14" ht="13.5" customHeight="1">
      <c r="B12" s="3"/>
      <c r="C12" s="21" t="s">
        <v>173</v>
      </c>
      <c r="D12" s="43">
        <v>12000</v>
      </c>
      <c r="E12" s="43">
        <v>27203</v>
      </c>
      <c r="F12" s="43">
        <v>17800</v>
      </c>
      <c r="G12" s="43">
        <v>30005</v>
      </c>
      <c r="H12" s="43">
        <v>25000</v>
      </c>
      <c r="I12" s="43">
        <v>30379</v>
      </c>
      <c r="J12" s="43">
        <v>33000</v>
      </c>
      <c r="K12" s="43">
        <v>61885</v>
      </c>
      <c r="L12" s="149">
        <v>56000</v>
      </c>
      <c r="M12" s="149">
        <v>113453</v>
      </c>
      <c r="N12" s="1"/>
    </row>
    <row r="13" spans="2:14" ht="13.5" customHeight="1">
      <c r="B13" s="3"/>
      <c r="C13" s="21" t="s">
        <v>174</v>
      </c>
      <c r="D13" s="43">
        <v>10500</v>
      </c>
      <c r="E13" s="43">
        <v>7952</v>
      </c>
      <c r="F13" s="43">
        <v>7900</v>
      </c>
      <c r="G13" s="43">
        <v>7338</v>
      </c>
      <c r="H13" s="43">
        <v>6700</v>
      </c>
      <c r="I13" s="43">
        <v>6215</v>
      </c>
      <c r="J13" s="43">
        <v>6700</v>
      </c>
      <c r="K13" s="43">
        <v>85482</v>
      </c>
      <c r="L13" s="149">
        <v>30000</v>
      </c>
      <c r="M13" s="149">
        <v>58137</v>
      </c>
      <c r="N13" s="1"/>
    </row>
    <row r="14" spans="2:14" ht="13.5" customHeight="1">
      <c r="B14" s="3"/>
      <c r="C14" s="21" t="s">
        <v>80</v>
      </c>
      <c r="D14" s="43">
        <v>1000000</v>
      </c>
      <c r="E14" s="43">
        <v>1046557</v>
      </c>
      <c r="F14" s="43">
        <v>1036000</v>
      </c>
      <c r="G14" s="43">
        <v>1041642</v>
      </c>
      <c r="H14" s="43">
        <v>1036000</v>
      </c>
      <c r="I14" s="43">
        <v>1045847</v>
      </c>
      <c r="J14" s="43">
        <v>1036000</v>
      </c>
      <c r="K14" s="43">
        <v>1036934</v>
      </c>
      <c r="L14" s="149">
        <v>1167000</v>
      </c>
      <c r="M14" s="149">
        <v>1253857</v>
      </c>
      <c r="N14" s="1"/>
    </row>
    <row r="15" spans="2:14" ht="13.5" customHeight="1">
      <c r="B15" s="3"/>
      <c r="C15" s="21" t="s">
        <v>81</v>
      </c>
      <c r="D15" s="43">
        <v>10500</v>
      </c>
      <c r="E15" s="43">
        <v>11288</v>
      </c>
      <c r="F15" s="43">
        <v>9900</v>
      </c>
      <c r="G15" s="43">
        <v>10736</v>
      </c>
      <c r="H15" s="43">
        <v>9700</v>
      </c>
      <c r="I15" s="43">
        <v>10047</v>
      </c>
      <c r="J15" s="43">
        <v>7900</v>
      </c>
      <c r="K15" s="43">
        <v>7530</v>
      </c>
      <c r="L15" s="149">
        <v>6800</v>
      </c>
      <c r="M15" s="149">
        <v>7077</v>
      </c>
      <c r="N15" s="1"/>
    </row>
    <row r="16" spans="2:14" ht="13.5" customHeight="1">
      <c r="B16" s="3"/>
      <c r="C16" s="21" t="s">
        <v>82</v>
      </c>
      <c r="D16" s="43">
        <v>98000</v>
      </c>
      <c r="E16" s="43">
        <v>96210</v>
      </c>
      <c r="F16" s="43">
        <v>73000</v>
      </c>
      <c r="G16" s="43">
        <v>86750</v>
      </c>
      <c r="H16" s="43">
        <v>110000</v>
      </c>
      <c r="I16" s="43">
        <v>109668</v>
      </c>
      <c r="J16" s="43">
        <v>86000</v>
      </c>
      <c r="K16" s="43">
        <v>82254</v>
      </c>
      <c r="L16" s="149">
        <v>50000</v>
      </c>
      <c r="M16" s="149">
        <v>40381</v>
      </c>
      <c r="N16" s="1"/>
    </row>
    <row r="17" spans="2:14" ht="13.5" customHeight="1">
      <c r="B17" s="3"/>
      <c r="C17" s="27" t="s">
        <v>176</v>
      </c>
      <c r="D17" s="43">
        <v>200572</v>
      </c>
      <c r="E17" s="43">
        <v>200572</v>
      </c>
      <c r="F17" s="43">
        <v>219464</v>
      </c>
      <c r="G17" s="43">
        <v>219464</v>
      </c>
      <c r="H17" s="43">
        <v>213944</v>
      </c>
      <c r="I17" s="43">
        <v>213944</v>
      </c>
      <c r="J17" s="43">
        <v>211081</v>
      </c>
      <c r="K17" s="43">
        <v>211081</v>
      </c>
      <c r="L17" s="149">
        <v>197825</v>
      </c>
      <c r="M17" s="149">
        <v>197825</v>
      </c>
      <c r="N17" s="1"/>
    </row>
    <row r="18" spans="2:14" ht="13.5" customHeight="1">
      <c r="B18" s="3"/>
      <c r="C18" s="23" t="s">
        <v>167</v>
      </c>
      <c r="D18" s="43">
        <v>192018</v>
      </c>
      <c r="E18" s="43">
        <v>192018</v>
      </c>
      <c r="F18" s="43">
        <v>160458</v>
      </c>
      <c r="G18" s="43">
        <v>160458</v>
      </c>
      <c r="H18" s="43">
        <v>68238</v>
      </c>
      <c r="I18" s="43">
        <v>68238</v>
      </c>
      <c r="J18" s="43">
        <v>70844</v>
      </c>
      <c r="K18" s="43">
        <v>70844</v>
      </c>
      <c r="L18" s="149">
        <v>69122</v>
      </c>
      <c r="M18" s="149">
        <v>69122</v>
      </c>
      <c r="N18" s="1"/>
    </row>
    <row r="19" spans="2:14" ht="13.5" customHeight="1">
      <c r="B19" s="3"/>
      <c r="C19" s="21" t="s">
        <v>83</v>
      </c>
      <c r="D19" s="43">
        <v>3675115</v>
      </c>
      <c r="E19" s="43">
        <v>3970688</v>
      </c>
      <c r="F19" s="43">
        <v>3632070</v>
      </c>
      <c r="G19" s="43">
        <v>3961208</v>
      </c>
      <c r="H19" s="43">
        <v>3923961</v>
      </c>
      <c r="I19" s="43">
        <v>4257779</v>
      </c>
      <c r="J19" s="43">
        <v>3861810</v>
      </c>
      <c r="K19" s="43">
        <v>4059194</v>
      </c>
      <c r="L19" s="149">
        <v>3734182</v>
      </c>
      <c r="M19" s="149">
        <v>3926917</v>
      </c>
      <c r="N19" s="1"/>
    </row>
    <row r="20" spans="2:14" ht="13.5" customHeight="1">
      <c r="B20" s="3"/>
      <c r="C20" s="21" t="s">
        <v>84</v>
      </c>
      <c r="D20" s="43">
        <v>26000</v>
      </c>
      <c r="E20" s="43">
        <v>20436</v>
      </c>
      <c r="F20" s="43">
        <v>26000</v>
      </c>
      <c r="G20" s="43">
        <v>20262</v>
      </c>
      <c r="H20" s="43">
        <v>26000</v>
      </c>
      <c r="I20" s="43">
        <v>20655</v>
      </c>
      <c r="J20" s="43">
        <v>22000</v>
      </c>
      <c r="K20" s="43">
        <v>19531</v>
      </c>
      <c r="L20" s="149">
        <v>22000</v>
      </c>
      <c r="M20" s="149">
        <v>17272</v>
      </c>
      <c r="N20" s="1"/>
    </row>
    <row r="21" spans="2:14" ht="13.5" customHeight="1">
      <c r="B21" s="3"/>
      <c r="C21" s="21" t="s">
        <v>85</v>
      </c>
      <c r="D21" s="43">
        <v>557021</v>
      </c>
      <c r="E21" s="43">
        <v>544769</v>
      </c>
      <c r="F21" s="43">
        <v>576992</v>
      </c>
      <c r="G21" s="43">
        <v>568159</v>
      </c>
      <c r="H21" s="43">
        <v>573359</v>
      </c>
      <c r="I21" s="43">
        <v>566919</v>
      </c>
      <c r="J21" s="43">
        <v>581963</v>
      </c>
      <c r="K21" s="43">
        <v>575657</v>
      </c>
      <c r="L21" s="149">
        <v>601801</v>
      </c>
      <c r="M21" s="149">
        <v>608359</v>
      </c>
      <c r="N21" s="1"/>
    </row>
    <row r="22" spans="2:14" ht="13.5" customHeight="1">
      <c r="B22" s="3"/>
      <c r="C22" s="21" t="s">
        <v>86</v>
      </c>
      <c r="D22" s="43">
        <v>793273</v>
      </c>
      <c r="E22" s="43">
        <v>782160</v>
      </c>
      <c r="F22" s="43">
        <v>794731</v>
      </c>
      <c r="G22" s="43">
        <v>789959</v>
      </c>
      <c r="H22" s="43">
        <v>800307</v>
      </c>
      <c r="I22" s="43">
        <v>784571</v>
      </c>
      <c r="J22" s="43">
        <v>847582</v>
      </c>
      <c r="K22" s="43">
        <v>858343</v>
      </c>
      <c r="L22" s="149">
        <v>730470</v>
      </c>
      <c r="M22" s="149">
        <v>736714</v>
      </c>
      <c r="N22" s="1"/>
    </row>
    <row r="23" spans="2:14" ht="13.5" customHeight="1">
      <c r="B23" s="3"/>
      <c r="C23" s="21" t="s">
        <v>87</v>
      </c>
      <c r="D23" s="43">
        <v>6145957</v>
      </c>
      <c r="E23" s="43">
        <v>5876493</v>
      </c>
      <c r="F23" s="43">
        <v>7585707</v>
      </c>
      <c r="G23" s="43">
        <v>4952724</v>
      </c>
      <c r="H23" s="43">
        <v>10484442</v>
      </c>
      <c r="I23" s="43">
        <v>7179488</v>
      </c>
      <c r="J23" s="43">
        <v>8180557</v>
      </c>
      <c r="K23" s="43">
        <v>7893908</v>
      </c>
      <c r="L23" s="149">
        <v>5943348</v>
      </c>
      <c r="M23" s="149">
        <v>5603368</v>
      </c>
      <c r="N23" s="1"/>
    </row>
    <row r="24" spans="2:14" ht="13.5" customHeight="1">
      <c r="B24" s="3"/>
      <c r="C24" s="21" t="s">
        <v>88</v>
      </c>
      <c r="D24" s="43">
        <v>3623647</v>
      </c>
      <c r="E24" s="43">
        <v>3475995</v>
      </c>
      <c r="F24" s="43">
        <v>3293485</v>
      </c>
      <c r="G24" s="43">
        <v>2994028</v>
      </c>
      <c r="H24" s="43">
        <v>3216741</v>
      </c>
      <c r="I24" s="43">
        <v>2992963</v>
      </c>
      <c r="J24" s="43">
        <v>3044522</v>
      </c>
      <c r="K24" s="43">
        <v>2901854</v>
      </c>
      <c r="L24" s="149">
        <v>2940595</v>
      </c>
      <c r="M24" s="149">
        <v>2837303</v>
      </c>
      <c r="N24" s="1"/>
    </row>
    <row r="25" spans="2:14" ht="13.5" customHeight="1">
      <c r="B25" s="3"/>
      <c r="C25" s="21" t="s">
        <v>89</v>
      </c>
      <c r="D25" s="43">
        <v>95897</v>
      </c>
      <c r="E25" s="43">
        <v>94026</v>
      </c>
      <c r="F25" s="43">
        <v>58061</v>
      </c>
      <c r="G25" s="43">
        <v>56242</v>
      </c>
      <c r="H25" s="43">
        <v>60095</v>
      </c>
      <c r="I25" s="43">
        <v>59662</v>
      </c>
      <c r="J25" s="43">
        <v>60995</v>
      </c>
      <c r="K25" s="43">
        <v>57389</v>
      </c>
      <c r="L25" s="149">
        <v>79372</v>
      </c>
      <c r="M25" s="149">
        <v>79927</v>
      </c>
      <c r="N25" s="1"/>
    </row>
    <row r="26" spans="2:14" ht="13.5" customHeight="1">
      <c r="B26" s="3"/>
      <c r="C26" s="21" t="s">
        <v>177</v>
      </c>
      <c r="D26" s="43">
        <v>5860</v>
      </c>
      <c r="E26" s="43">
        <v>7030</v>
      </c>
      <c r="F26" s="43">
        <v>20167</v>
      </c>
      <c r="G26" s="43">
        <v>20369</v>
      </c>
      <c r="H26" s="43">
        <v>33230</v>
      </c>
      <c r="I26" s="43">
        <v>33411</v>
      </c>
      <c r="J26" s="43">
        <v>54982</v>
      </c>
      <c r="K26" s="43">
        <v>55634</v>
      </c>
      <c r="L26" s="149">
        <v>12862</v>
      </c>
      <c r="M26" s="149">
        <v>26670</v>
      </c>
      <c r="N26" s="1"/>
    </row>
    <row r="27" spans="2:14" ht="13.5" customHeight="1">
      <c r="B27" s="3"/>
      <c r="C27" s="21" t="s">
        <v>90</v>
      </c>
      <c r="D27" s="43">
        <v>264329</v>
      </c>
      <c r="E27" s="43">
        <v>263084</v>
      </c>
      <c r="F27" s="43">
        <v>395350</v>
      </c>
      <c r="G27" s="43">
        <v>360514</v>
      </c>
      <c r="H27" s="43">
        <v>1056037</v>
      </c>
      <c r="I27" s="43">
        <v>263782</v>
      </c>
      <c r="J27" s="43">
        <v>650560</v>
      </c>
      <c r="K27" s="43">
        <v>346962</v>
      </c>
      <c r="L27" s="149">
        <v>1011719</v>
      </c>
      <c r="M27" s="149">
        <v>861091</v>
      </c>
      <c r="N27" s="1"/>
    </row>
    <row r="28" spans="2:14" ht="13.5" customHeight="1">
      <c r="B28" s="3"/>
      <c r="C28" s="21" t="s">
        <v>91</v>
      </c>
      <c r="D28" s="43">
        <v>1356348</v>
      </c>
      <c r="E28" s="43">
        <v>1356349</v>
      </c>
      <c r="F28" s="43">
        <v>1322078</v>
      </c>
      <c r="G28" s="43">
        <v>1322078</v>
      </c>
      <c r="H28" s="43">
        <v>1829496</v>
      </c>
      <c r="I28" s="43">
        <v>1829496</v>
      </c>
      <c r="J28" s="43">
        <v>1566330</v>
      </c>
      <c r="K28" s="43">
        <v>1566330</v>
      </c>
      <c r="L28" s="149">
        <v>2147291</v>
      </c>
      <c r="M28" s="149">
        <v>2147291</v>
      </c>
      <c r="N28" s="1"/>
    </row>
    <row r="29" spans="2:14" ht="13.5" customHeight="1">
      <c r="B29" s="3"/>
      <c r="C29" s="21" t="s">
        <v>92</v>
      </c>
      <c r="D29" s="43">
        <v>1064551</v>
      </c>
      <c r="E29" s="43">
        <v>1032709</v>
      </c>
      <c r="F29" s="43">
        <v>963898</v>
      </c>
      <c r="G29" s="43">
        <v>931263</v>
      </c>
      <c r="H29" s="43">
        <v>904863</v>
      </c>
      <c r="I29" s="43">
        <v>862683</v>
      </c>
      <c r="J29" s="43">
        <v>866509</v>
      </c>
      <c r="K29" s="43">
        <v>949063</v>
      </c>
      <c r="L29" s="149">
        <v>960846</v>
      </c>
      <c r="M29" s="149">
        <v>1015526</v>
      </c>
      <c r="N29" s="1"/>
    </row>
    <row r="30" spans="2:14" ht="13.5" customHeight="1" thickBot="1">
      <c r="B30" s="13"/>
      <c r="C30" s="24" t="s">
        <v>93</v>
      </c>
      <c r="D30" s="45">
        <v>3782400</v>
      </c>
      <c r="E30" s="45">
        <v>3256800</v>
      </c>
      <c r="F30" s="45">
        <v>3914900</v>
      </c>
      <c r="G30" s="45">
        <v>2831300</v>
      </c>
      <c r="H30" s="45">
        <v>7766000</v>
      </c>
      <c r="I30" s="45">
        <v>6149900</v>
      </c>
      <c r="J30" s="45">
        <v>4485500</v>
      </c>
      <c r="K30" s="45">
        <v>3842600</v>
      </c>
      <c r="L30" s="151">
        <v>3918900</v>
      </c>
      <c r="M30" s="151">
        <v>3271100</v>
      </c>
      <c r="N30" s="1"/>
    </row>
    <row r="31" spans="2:14" ht="25.5" customHeight="1">
      <c r="B31" s="7"/>
      <c r="C31" s="110" t="s">
        <v>94</v>
      </c>
      <c r="D31" s="7"/>
      <c r="E31" s="7"/>
      <c r="F31" s="7"/>
      <c r="G31" s="7"/>
      <c r="H31" s="7"/>
      <c r="I31" s="7"/>
      <c r="J31" s="29"/>
      <c r="L31" s="28"/>
      <c r="M31" s="28"/>
      <c r="N31" s="28"/>
    </row>
    <row r="32" spans="2:10" ht="13.5" thickBot="1">
      <c r="B32" s="1" t="s">
        <v>17</v>
      </c>
      <c r="J32" s="29"/>
    </row>
    <row r="33" spans="2:14" ht="18" customHeight="1">
      <c r="B33" s="183" t="s">
        <v>75</v>
      </c>
      <c r="C33" s="184"/>
      <c r="D33" s="187" t="s">
        <v>247</v>
      </c>
      <c r="E33" s="191"/>
      <c r="F33" s="187" t="s">
        <v>252</v>
      </c>
      <c r="G33" s="188"/>
      <c r="H33" s="189" t="s">
        <v>249</v>
      </c>
      <c r="I33" s="190"/>
      <c r="J33" s="189" t="s">
        <v>250</v>
      </c>
      <c r="K33" s="190"/>
      <c r="L33" s="192" t="s">
        <v>251</v>
      </c>
      <c r="M33" s="193"/>
      <c r="N33" s="1"/>
    </row>
    <row r="34" spans="2:14" ht="18" customHeight="1">
      <c r="B34" s="185"/>
      <c r="C34" s="186"/>
      <c r="D34" s="10" t="s">
        <v>1</v>
      </c>
      <c r="E34" s="10" t="s">
        <v>2</v>
      </c>
      <c r="F34" s="10" t="s">
        <v>1</v>
      </c>
      <c r="G34" s="10" t="s">
        <v>2</v>
      </c>
      <c r="H34" s="31" t="s">
        <v>1</v>
      </c>
      <c r="I34" s="31" t="s">
        <v>2</v>
      </c>
      <c r="J34" s="31" t="s">
        <v>1</v>
      </c>
      <c r="K34" s="31" t="s">
        <v>2</v>
      </c>
      <c r="L34" s="31" t="s">
        <v>1</v>
      </c>
      <c r="M34" s="31" t="s">
        <v>2</v>
      </c>
      <c r="N34" s="1"/>
    </row>
    <row r="35" spans="2:14" ht="18" customHeight="1">
      <c r="B35" s="19" t="s">
        <v>76</v>
      </c>
      <c r="C35" s="22"/>
      <c r="D35" s="43">
        <v>40126024</v>
      </c>
      <c r="E35" s="43">
        <v>37522827</v>
      </c>
      <c r="F35" s="43">
        <v>40865866</v>
      </c>
      <c r="G35" s="43">
        <v>35578186</v>
      </c>
      <c r="H35" s="43">
        <v>48373099</v>
      </c>
      <c r="I35" s="43">
        <v>41649657</v>
      </c>
      <c r="J35" s="43">
        <v>42315206</v>
      </c>
      <c r="K35" s="43">
        <v>39496511</v>
      </c>
      <c r="L35" s="48">
        <v>41144937</v>
      </c>
      <c r="M35" s="48">
        <v>37962409</v>
      </c>
      <c r="N35" s="1"/>
    </row>
    <row r="36" spans="2:14" ht="6.75" customHeight="1">
      <c r="B36" s="3"/>
      <c r="C36" s="20"/>
      <c r="D36" s="49"/>
      <c r="E36" s="49"/>
      <c r="F36" s="49"/>
      <c r="G36" s="49"/>
      <c r="H36" s="43"/>
      <c r="I36" s="43"/>
      <c r="J36" s="49"/>
      <c r="K36" s="49"/>
      <c r="L36" s="49"/>
      <c r="M36" s="49"/>
      <c r="N36" s="1"/>
    </row>
    <row r="37" spans="2:14" ht="13.5" customHeight="1">
      <c r="B37" s="3"/>
      <c r="C37" s="21" t="s">
        <v>95</v>
      </c>
      <c r="D37" s="43">
        <v>275462</v>
      </c>
      <c r="E37" s="43">
        <v>270026</v>
      </c>
      <c r="F37" s="43">
        <v>368843</v>
      </c>
      <c r="G37" s="43">
        <v>364561</v>
      </c>
      <c r="H37" s="43">
        <v>315075</v>
      </c>
      <c r="I37" s="43">
        <v>305938</v>
      </c>
      <c r="J37" s="43">
        <v>311735</v>
      </c>
      <c r="K37" s="43">
        <v>303380</v>
      </c>
      <c r="L37" s="149">
        <v>314088</v>
      </c>
      <c r="M37" s="149">
        <v>310039</v>
      </c>
      <c r="N37" s="1"/>
    </row>
    <row r="38" spans="2:14" ht="13.5" customHeight="1">
      <c r="B38" s="3"/>
      <c r="C38" s="21" t="s">
        <v>96</v>
      </c>
      <c r="D38" s="43">
        <v>4323970</v>
      </c>
      <c r="E38" s="43">
        <v>4219942</v>
      </c>
      <c r="F38" s="43">
        <v>4333963</v>
      </c>
      <c r="G38" s="43">
        <v>4219853</v>
      </c>
      <c r="H38" s="43">
        <v>4740193</v>
      </c>
      <c r="I38" s="43">
        <v>4639308</v>
      </c>
      <c r="J38" s="43">
        <v>4897426</v>
      </c>
      <c r="K38" s="43">
        <v>4799988</v>
      </c>
      <c r="L38" s="149">
        <v>4823124</v>
      </c>
      <c r="M38" s="149">
        <v>4647729</v>
      </c>
      <c r="N38" s="1"/>
    </row>
    <row r="39" spans="2:14" ht="13.5" customHeight="1">
      <c r="B39" s="3"/>
      <c r="C39" s="21" t="s">
        <v>97</v>
      </c>
      <c r="D39" s="43">
        <v>13877837</v>
      </c>
      <c r="E39" s="43">
        <v>13526954</v>
      </c>
      <c r="F39" s="43">
        <v>14712278</v>
      </c>
      <c r="G39" s="43">
        <v>14155436</v>
      </c>
      <c r="H39" s="43">
        <v>14635928</v>
      </c>
      <c r="I39" s="43">
        <v>14036606</v>
      </c>
      <c r="J39" s="43">
        <v>14610906</v>
      </c>
      <c r="K39" s="43">
        <v>14145289</v>
      </c>
      <c r="L39" s="149">
        <v>15227424</v>
      </c>
      <c r="M39" s="149">
        <v>14781949</v>
      </c>
      <c r="N39" s="1"/>
    </row>
    <row r="40" spans="2:14" ht="13.5" customHeight="1">
      <c r="B40" s="3"/>
      <c r="C40" s="21" t="s">
        <v>98</v>
      </c>
      <c r="D40" s="43">
        <v>3211588</v>
      </c>
      <c r="E40" s="43">
        <v>3121118</v>
      </c>
      <c r="F40" s="43">
        <v>5454046</v>
      </c>
      <c r="G40" s="43">
        <v>3003617</v>
      </c>
      <c r="H40" s="43">
        <v>12245727</v>
      </c>
      <c r="I40" s="43">
        <v>8507991</v>
      </c>
      <c r="J40" s="43">
        <v>6219368</v>
      </c>
      <c r="K40" s="43">
        <v>6045964</v>
      </c>
      <c r="L40" s="149">
        <v>3485385</v>
      </c>
      <c r="M40" s="149">
        <v>2984908</v>
      </c>
      <c r="N40" s="1"/>
    </row>
    <row r="41" spans="2:14" ht="13.5" customHeight="1">
      <c r="B41" s="3"/>
      <c r="C41" s="21" t="s">
        <v>99</v>
      </c>
      <c r="D41" s="43">
        <v>185591</v>
      </c>
      <c r="E41" s="43">
        <v>168015</v>
      </c>
      <c r="F41" s="43">
        <v>191728</v>
      </c>
      <c r="G41" s="43">
        <v>185935</v>
      </c>
      <c r="H41" s="43">
        <v>74663</v>
      </c>
      <c r="I41" s="43">
        <v>72571</v>
      </c>
      <c r="J41" s="43">
        <v>93038</v>
      </c>
      <c r="K41" s="43">
        <v>90864</v>
      </c>
      <c r="L41" s="149">
        <v>72388</v>
      </c>
      <c r="M41" s="149">
        <v>71063</v>
      </c>
      <c r="N41" s="1"/>
    </row>
    <row r="42" spans="2:14" ht="13.5" customHeight="1">
      <c r="B42" s="3"/>
      <c r="C42" s="21" t="s">
        <v>100</v>
      </c>
      <c r="D42" s="43">
        <v>1201014</v>
      </c>
      <c r="E42" s="43">
        <v>1053225</v>
      </c>
      <c r="F42" s="43">
        <v>1082802</v>
      </c>
      <c r="G42" s="43">
        <v>942332</v>
      </c>
      <c r="H42" s="43">
        <v>1366204</v>
      </c>
      <c r="I42" s="43">
        <v>1036984</v>
      </c>
      <c r="J42" s="43">
        <v>1224209</v>
      </c>
      <c r="K42" s="43">
        <v>1119308</v>
      </c>
      <c r="L42" s="149">
        <v>1073747</v>
      </c>
      <c r="M42" s="149">
        <v>953899</v>
      </c>
      <c r="N42" s="1"/>
    </row>
    <row r="43" spans="2:14" ht="13.5" customHeight="1">
      <c r="B43" s="3"/>
      <c r="C43" s="21" t="s">
        <v>101</v>
      </c>
      <c r="D43" s="43">
        <v>813462</v>
      </c>
      <c r="E43" s="43">
        <v>649583</v>
      </c>
      <c r="F43" s="43">
        <v>907605</v>
      </c>
      <c r="G43" s="43">
        <v>789590</v>
      </c>
      <c r="H43" s="43">
        <v>868848</v>
      </c>
      <c r="I43" s="43">
        <v>752958</v>
      </c>
      <c r="J43" s="43">
        <v>789366</v>
      </c>
      <c r="K43" s="43">
        <v>757142</v>
      </c>
      <c r="L43" s="149">
        <v>1291536</v>
      </c>
      <c r="M43" s="149">
        <v>1114660</v>
      </c>
      <c r="N43" s="1"/>
    </row>
    <row r="44" spans="2:14" ht="13.5" customHeight="1">
      <c r="B44" s="3"/>
      <c r="C44" s="21" t="s">
        <v>102</v>
      </c>
      <c r="D44" s="43">
        <v>4289044</v>
      </c>
      <c r="E44" s="43">
        <v>4028330</v>
      </c>
      <c r="F44" s="43">
        <v>3620221</v>
      </c>
      <c r="G44" s="43">
        <v>3207437</v>
      </c>
      <c r="H44" s="43">
        <v>3858776</v>
      </c>
      <c r="I44" s="43">
        <v>3434893</v>
      </c>
      <c r="J44" s="43">
        <v>3486110</v>
      </c>
      <c r="K44" s="43">
        <v>3135692</v>
      </c>
      <c r="L44" s="149">
        <v>4126279</v>
      </c>
      <c r="M44" s="149">
        <v>3391455</v>
      </c>
      <c r="N44" s="1"/>
    </row>
    <row r="45" spans="2:14" ht="13.5" customHeight="1">
      <c r="B45" s="3"/>
      <c r="C45" s="21" t="s">
        <v>103</v>
      </c>
      <c r="D45" s="43">
        <v>1510362</v>
      </c>
      <c r="E45" s="43">
        <v>1476120</v>
      </c>
      <c r="F45" s="43">
        <v>1895738</v>
      </c>
      <c r="G45" s="43">
        <v>1283412</v>
      </c>
      <c r="H45" s="43">
        <v>1966338</v>
      </c>
      <c r="I45" s="43">
        <v>1636265</v>
      </c>
      <c r="J45" s="43">
        <v>1355077</v>
      </c>
      <c r="K45" s="43">
        <v>1336765</v>
      </c>
      <c r="L45" s="149">
        <v>1235507</v>
      </c>
      <c r="M45" s="149">
        <v>1214224</v>
      </c>
      <c r="N45" s="1"/>
    </row>
    <row r="46" spans="2:14" ht="13.5" customHeight="1">
      <c r="B46" s="3"/>
      <c r="C46" s="21" t="s">
        <v>104</v>
      </c>
      <c r="D46" s="43">
        <v>4206736</v>
      </c>
      <c r="E46" s="43">
        <v>3805735</v>
      </c>
      <c r="F46" s="43">
        <v>4246299</v>
      </c>
      <c r="G46" s="43">
        <v>3500832</v>
      </c>
      <c r="H46" s="43">
        <v>4297599</v>
      </c>
      <c r="I46" s="43">
        <v>3464422</v>
      </c>
      <c r="J46" s="43">
        <v>5193422</v>
      </c>
      <c r="K46" s="43">
        <v>3883254</v>
      </c>
      <c r="L46" s="149">
        <v>5503229</v>
      </c>
      <c r="M46" s="149">
        <v>4681491</v>
      </c>
      <c r="N46" s="1"/>
    </row>
    <row r="47" spans="2:14" ht="13.5" customHeight="1">
      <c r="B47" s="3"/>
      <c r="C47" s="21" t="s">
        <v>105</v>
      </c>
      <c r="D47" s="43">
        <v>1556593</v>
      </c>
      <c r="E47" s="43">
        <v>1248938</v>
      </c>
      <c r="F47" s="43">
        <v>248492</v>
      </c>
      <c r="G47" s="43">
        <v>236667</v>
      </c>
      <c r="H47" s="43">
        <v>13031</v>
      </c>
      <c r="I47" s="43">
        <v>11578</v>
      </c>
      <c r="J47" s="43">
        <v>49911</v>
      </c>
      <c r="K47" s="43">
        <v>29903</v>
      </c>
      <c r="L47" s="149">
        <v>39402</v>
      </c>
      <c r="M47" s="149">
        <v>37967</v>
      </c>
      <c r="N47" s="1"/>
    </row>
    <row r="48" spans="2:14" ht="13.5" customHeight="1">
      <c r="B48" s="3"/>
      <c r="C48" s="21" t="s">
        <v>106</v>
      </c>
      <c r="D48" s="43">
        <v>3958603</v>
      </c>
      <c r="E48" s="43">
        <v>3954841</v>
      </c>
      <c r="F48" s="43">
        <v>3692227</v>
      </c>
      <c r="G48" s="43">
        <v>3688514</v>
      </c>
      <c r="H48" s="43">
        <v>3753773</v>
      </c>
      <c r="I48" s="43">
        <v>3750143</v>
      </c>
      <c r="J48" s="43">
        <v>3850963</v>
      </c>
      <c r="K48" s="43">
        <v>3848962</v>
      </c>
      <c r="L48" s="149">
        <v>3775080</v>
      </c>
      <c r="M48" s="149">
        <v>3773025</v>
      </c>
      <c r="N48" s="1"/>
    </row>
    <row r="49" spans="2:14" ht="13.5" customHeight="1">
      <c r="B49" s="3"/>
      <c r="C49" s="21" t="s">
        <v>107</v>
      </c>
      <c r="D49" s="43">
        <v>1</v>
      </c>
      <c r="E49" s="35">
        <v>0</v>
      </c>
      <c r="F49" s="43">
        <v>1</v>
      </c>
      <c r="G49" s="35">
        <v>0</v>
      </c>
      <c r="H49" s="43">
        <v>1</v>
      </c>
      <c r="I49" s="35">
        <v>0</v>
      </c>
      <c r="J49" s="43">
        <v>1</v>
      </c>
      <c r="K49" s="35">
        <v>0</v>
      </c>
      <c r="L49" s="149">
        <v>1</v>
      </c>
      <c r="M49" s="150">
        <v>0</v>
      </c>
      <c r="N49" s="1"/>
    </row>
    <row r="50" spans="2:14" ht="13.5" customHeight="1" thickBot="1">
      <c r="B50" s="13"/>
      <c r="C50" s="24" t="s">
        <v>108</v>
      </c>
      <c r="D50" s="45">
        <v>715761</v>
      </c>
      <c r="E50" s="64">
        <v>0</v>
      </c>
      <c r="F50" s="45">
        <v>111623</v>
      </c>
      <c r="G50" s="64">
        <v>0</v>
      </c>
      <c r="H50" s="45">
        <v>236943</v>
      </c>
      <c r="I50" s="64">
        <v>0</v>
      </c>
      <c r="J50" s="45">
        <v>233674</v>
      </c>
      <c r="K50" s="64">
        <v>0</v>
      </c>
      <c r="L50" s="151">
        <v>177747</v>
      </c>
      <c r="M50" s="164">
        <v>0</v>
      </c>
      <c r="N50" s="1"/>
    </row>
    <row r="51" spans="2:10" ht="18" customHeight="1">
      <c r="B51" s="1" t="s">
        <v>109</v>
      </c>
      <c r="J51" s="29"/>
    </row>
    <row r="52" ht="13.5" customHeight="1">
      <c r="J52" s="29"/>
    </row>
    <row r="59" spans="5:8" ht="13.5" customHeight="1">
      <c r="E59" s="171"/>
      <c r="F59" s="171"/>
      <c r="G59" s="171"/>
      <c r="H59" s="171"/>
    </row>
  </sheetData>
  <sheetProtection/>
  <mergeCells count="14">
    <mergeCell ref="J33:K33"/>
    <mergeCell ref="L5:M5"/>
    <mergeCell ref="L33:M33"/>
    <mergeCell ref="J5:K5"/>
    <mergeCell ref="E59:H59"/>
    <mergeCell ref="H5:I5"/>
    <mergeCell ref="F2:I2"/>
    <mergeCell ref="B5:C6"/>
    <mergeCell ref="D5:E5"/>
    <mergeCell ref="F5:G5"/>
    <mergeCell ref="F33:G33"/>
    <mergeCell ref="H33:I33"/>
    <mergeCell ref="B33:C34"/>
    <mergeCell ref="D33:E33"/>
  </mergeCells>
  <printOptions/>
  <pageMargins left="0.5905511811023623" right="0.5905511811023623" top="0.3937007874015748" bottom="0.1968503937007874" header="0.5118110236220472" footer="0.5118110236220472"/>
  <pageSetup fitToWidth="2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M61"/>
  <sheetViews>
    <sheetView showGridLines="0" view="pageBreakPreview" zoomScaleSheetLayoutView="100" zoomScalePageLayoutView="0" workbookViewId="0" topLeftCell="A2">
      <pane xSplit="3" ySplit="5" topLeftCell="H16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8.796875" defaultRowHeight="13.5" customHeight="1"/>
  <cols>
    <col min="1" max="1" width="5" style="1" customWidth="1"/>
    <col min="2" max="2" width="4.59765625" style="1" customWidth="1"/>
    <col min="3" max="3" width="29.09765625" style="1" customWidth="1"/>
    <col min="4" max="6" width="11.8984375" style="1" customWidth="1"/>
    <col min="7" max="10" width="12.59765625" style="1" customWidth="1"/>
    <col min="11" max="13" width="12.59765625" style="29" customWidth="1"/>
    <col min="14" max="14" width="5" style="1" customWidth="1"/>
    <col min="15" max="15" width="2.3984375" style="1" customWidth="1"/>
    <col min="16" max="16384" width="9" style="1" customWidth="1"/>
  </cols>
  <sheetData>
    <row r="2" spans="5:13" s="7" customFormat="1" ht="18" customHeight="1">
      <c r="E2" s="26">
        <v>215</v>
      </c>
      <c r="F2" s="176" t="s">
        <v>210</v>
      </c>
      <c r="G2" s="176"/>
      <c r="H2" s="176"/>
      <c r="I2" s="176"/>
      <c r="J2" s="176"/>
      <c r="K2" s="28"/>
      <c r="L2" s="28"/>
      <c r="M2" s="28"/>
    </row>
    <row r="3" spans="3:13" s="7" customFormat="1" ht="18" customHeight="1">
      <c r="C3" s="26" t="s">
        <v>74</v>
      </c>
      <c r="K3" s="28"/>
      <c r="L3" s="28"/>
      <c r="M3" s="28"/>
    </row>
    <row r="4" ht="18" customHeight="1" thickBot="1">
      <c r="B4" s="1" t="s">
        <v>17</v>
      </c>
    </row>
    <row r="5" spans="2:13" ht="18" customHeight="1">
      <c r="B5" s="177" t="s">
        <v>110</v>
      </c>
      <c r="C5" s="178"/>
      <c r="D5" s="187" t="s">
        <v>253</v>
      </c>
      <c r="E5" s="196"/>
      <c r="F5" s="187" t="s">
        <v>252</v>
      </c>
      <c r="G5" s="196"/>
      <c r="H5" s="189" t="s">
        <v>249</v>
      </c>
      <c r="I5" s="190"/>
      <c r="J5" s="189" t="s">
        <v>250</v>
      </c>
      <c r="K5" s="190"/>
      <c r="L5" s="192" t="s">
        <v>251</v>
      </c>
      <c r="M5" s="193"/>
    </row>
    <row r="6" spans="2:13" ht="18" customHeight="1">
      <c r="B6" s="181"/>
      <c r="C6" s="182"/>
      <c r="D6" s="10" t="s">
        <v>1</v>
      </c>
      <c r="E6" s="10" t="s">
        <v>2</v>
      </c>
      <c r="F6" s="10" t="s">
        <v>1</v>
      </c>
      <c r="G6" s="10" t="s">
        <v>2</v>
      </c>
      <c r="H6" s="31" t="s">
        <v>1</v>
      </c>
      <c r="I6" s="31" t="s">
        <v>2</v>
      </c>
      <c r="J6" s="31" t="s">
        <v>1</v>
      </c>
      <c r="K6" s="31" t="s">
        <v>2</v>
      </c>
      <c r="L6" s="31" t="s">
        <v>1</v>
      </c>
      <c r="M6" s="31" t="s">
        <v>2</v>
      </c>
    </row>
    <row r="7" spans="2:13" ht="18" customHeight="1">
      <c r="B7" s="19" t="s">
        <v>111</v>
      </c>
      <c r="C7" s="20"/>
      <c r="D7" s="8">
        <f aca="true" t="shared" si="0" ref="D7:K7">SUM(D9:D21)</f>
        <v>37028102</v>
      </c>
      <c r="E7" s="8">
        <f t="shared" si="0"/>
        <v>35980972</v>
      </c>
      <c r="F7" s="43">
        <f t="shared" si="0"/>
        <v>35764250</v>
      </c>
      <c r="G7" s="43">
        <f t="shared" si="0"/>
        <v>35916845</v>
      </c>
      <c r="H7" s="43">
        <v>33775207</v>
      </c>
      <c r="I7" s="43">
        <v>33870373</v>
      </c>
      <c r="J7" s="43">
        <v>35886604</v>
      </c>
      <c r="K7" s="43">
        <v>36064185</v>
      </c>
      <c r="L7" s="48">
        <v>37487903</v>
      </c>
      <c r="M7" s="48">
        <v>37594109</v>
      </c>
    </row>
    <row r="8" spans="2:13" ht="6.75" customHeight="1">
      <c r="B8" s="3"/>
      <c r="C8" s="20"/>
      <c r="D8" s="8"/>
      <c r="E8" s="8"/>
      <c r="F8" s="29"/>
      <c r="G8" s="29"/>
      <c r="H8" s="29"/>
      <c r="I8" s="29"/>
      <c r="K8" s="1"/>
      <c r="L8" s="1"/>
      <c r="M8" s="1"/>
    </row>
    <row r="9" spans="2:13" ht="13.5" customHeight="1">
      <c r="B9" s="3"/>
      <c r="C9" s="21" t="s">
        <v>112</v>
      </c>
      <c r="D9" s="43">
        <v>10563218</v>
      </c>
      <c r="E9" s="43">
        <v>10438033</v>
      </c>
      <c r="F9" s="43">
        <v>13161902</v>
      </c>
      <c r="G9" s="43">
        <v>13167480</v>
      </c>
      <c r="H9" s="43">
        <v>10058181</v>
      </c>
      <c r="I9" s="43">
        <v>10034856</v>
      </c>
      <c r="J9" s="43">
        <v>11140192</v>
      </c>
      <c r="K9" s="43">
        <v>11076973</v>
      </c>
      <c r="L9" s="149">
        <v>11974469</v>
      </c>
      <c r="M9" s="149">
        <v>11936684</v>
      </c>
    </row>
    <row r="10" spans="2:13" ht="13.5" customHeight="1">
      <c r="B10" s="3"/>
      <c r="C10" s="21" t="s">
        <v>113</v>
      </c>
      <c r="D10" s="43">
        <v>11924720</v>
      </c>
      <c r="E10" s="43">
        <v>12223445</v>
      </c>
      <c r="F10" s="43">
        <v>12632301</v>
      </c>
      <c r="G10" s="43">
        <v>12891889</v>
      </c>
      <c r="H10" s="43">
        <v>13063845</v>
      </c>
      <c r="I10" s="43">
        <v>13286752</v>
      </c>
      <c r="J10" s="43">
        <v>13563530</v>
      </c>
      <c r="K10" s="43">
        <v>13794593</v>
      </c>
      <c r="L10" s="149">
        <v>13818542</v>
      </c>
      <c r="M10" s="149">
        <v>14030486</v>
      </c>
    </row>
    <row r="11" spans="2:13" ht="13.5" customHeight="1">
      <c r="B11" s="3"/>
      <c r="C11" s="21" t="s">
        <v>114</v>
      </c>
      <c r="D11" s="43">
        <v>69799</v>
      </c>
      <c r="E11" s="43">
        <v>64529</v>
      </c>
      <c r="F11" s="43">
        <v>67060</v>
      </c>
      <c r="G11" s="43">
        <v>61153</v>
      </c>
      <c r="H11" s="43">
        <v>74540</v>
      </c>
      <c r="I11" s="43">
        <v>70334</v>
      </c>
      <c r="J11" s="43">
        <v>68019</v>
      </c>
      <c r="K11" s="43">
        <v>62174</v>
      </c>
      <c r="L11" s="149">
        <v>59251</v>
      </c>
      <c r="M11" s="149">
        <v>54164</v>
      </c>
    </row>
    <row r="12" spans="2:13" ht="13.5" customHeight="1">
      <c r="B12" s="3"/>
      <c r="C12" s="21" t="s">
        <v>115</v>
      </c>
      <c r="D12" s="43">
        <v>11066</v>
      </c>
      <c r="E12" s="43">
        <v>10344</v>
      </c>
      <c r="F12" s="43">
        <v>11094</v>
      </c>
      <c r="G12" s="43">
        <v>10571</v>
      </c>
      <c r="H12" s="43">
        <v>11674</v>
      </c>
      <c r="I12" s="43">
        <v>11033</v>
      </c>
      <c r="J12" s="43">
        <v>12006</v>
      </c>
      <c r="K12" s="43">
        <v>11324</v>
      </c>
      <c r="L12" s="149">
        <v>18570</v>
      </c>
      <c r="M12" s="149">
        <v>17620</v>
      </c>
    </row>
    <row r="13" spans="2:13" ht="13.5" customHeight="1">
      <c r="B13" s="3"/>
      <c r="C13" s="21" t="s">
        <v>116</v>
      </c>
      <c r="D13" s="43">
        <v>56184</v>
      </c>
      <c r="E13" s="43">
        <v>54320</v>
      </c>
      <c r="F13" s="43">
        <v>58931</v>
      </c>
      <c r="G13" s="43">
        <v>56841</v>
      </c>
      <c r="H13" s="43">
        <v>62264</v>
      </c>
      <c r="I13" s="43">
        <v>59160</v>
      </c>
      <c r="J13" s="43">
        <v>49194</v>
      </c>
      <c r="K13" s="43">
        <v>46590</v>
      </c>
      <c r="L13" s="149">
        <v>35918</v>
      </c>
      <c r="M13" s="149">
        <v>33114</v>
      </c>
    </row>
    <row r="14" spans="2:13" ht="13.5" customHeight="1">
      <c r="B14" s="3"/>
      <c r="C14" s="21" t="s">
        <v>117</v>
      </c>
      <c r="D14" s="43">
        <v>200298</v>
      </c>
      <c r="E14" s="43">
        <v>14197</v>
      </c>
      <c r="F14" s="43">
        <v>191563</v>
      </c>
      <c r="G14" s="43">
        <v>191421</v>
      </c>
      <c r="H14" s="43">
        <v>0</v>
      </c>
      <c r="I14" s="43">
        <v>0</v>
      </c>
      <c r="J14" s="43">
        <v>0</v>
      </c>
      <c r="K14" s="43">
        <v>0</v>
      </c>
      <c r="L14" s="149">
        <v>0</v>
      </c>
      <c r="M14" s="149">
        <v>0</v>
      </c>
    </row>
    <row r="15" spans="2:13" ht="13.5" customHeight="1">
      <c r="B15" s="3"/>
      <c r="C15" s="21" t="s">
        <v>118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150">
        <v>0</v>
      </c>
      <c r="M15" s="150">
        <v>0</v>
      </c>
    </row>
    <row r="16" spans="2:13" ht="13.5" customHeight="1">
      <c r="B16" s="3"/>
      <c r="C16" s="21" t="s">
        <v>178</v>
      </c>
      <c r="D16" s="43">
        <v>5021061</v>
      </c>
      <c r="E16" s="43">
        <v>4116611</v>
      </c>
      <c r="F16" s="123" t="s">
        <v>217</v>
      </c>
      <c r="G16" s="123"/>
      <c r="H16" s="123" t="s">
        <v>217</v>
      </c>
      <c r="I16" s="123"/>
      <c r="J16" s="195" t="s">
        <v>217</v>
      </c>
      <c r="K16" s="195"/>
      <c r="L16" s="195" t="s">
        <v>217</v>
      </c>
      <c r="M16" s="195"/>
    </row>
    <row r="17" spans="2:13" ht="13.5" customHeight="1">
      <c r="B17" s="3"/>
      <c r="C17" s="21" t="s">
        <v>119</v>
      </c>
      <c r="D17" s="43">
        <v>33331</v>
      </c>
      <c r="E17" s="43">
        <v>30424</v>
      </c>
      <c r="F17" s="43">
        <v>29495</v>
      </c>
      <c r="G17" s="43">
        <v>27952</v>
      </c>
      <c r="H17" s="43">
        <v>24301</v>
      </c>
      <c r="I17" s="43">
        <v>24905</v>
      </c>
      <c r="J17" s="43">
        <v>26843</v>
      </c>
      <c r="K17" s="43">
        <v>28544</v>
      </c>
      <c r="L17" s="149">
        <v>33133</v>
      </c>
      <c r="M17" s="149">
        <v>34162</v>
      </c>
    </row>
    <row r="18" spans="2:13" ht="13.5" customHeight="1">
      <c r="B18" s="3"/>
      <c r="C18" s="21" t="s">
        <v>120</v>
      </c>
      <c r="D18" s="43">
        <v>21861</v>
      </c>
      <c r="E18" s="43">
        <v>20684</v>
      </c>
      <c r="F18" s="43">
        <v>21477</v>
      </c>
      <c r="G18" s="43">
        <v>20013</v>
      </c>
      <c r="H18" s="43">
        <v>19024</v>
      </c>
      <c r="I18" s="43">
        <v>17533</v>
      </c>
      <c r="J18" s="43">
        <v>19407</v>
      </c>
      <c r="K18" s="43">
        <v>17558</v>
      </c>
      <c r="L18" s="149">
        <v>20023</v>
      </c>
      <c r="M18" s="149">
        <v>18666</v>
      </c>
    </row>
    <row r="19" spans="2:13" ht="13.5" customHeight="1">
      <c r="B19" s="3"/>
      <c r="C19" s="21" t="s">
        <v>121</v>
      </c>
      <c r="D19" s="43">
        <v>6707</v>
      </c>
      <c r="E19" s="43">
        <v>6250</v>
      </c>
      <c r="F19" s="43">
        <v>0</v>
      </c>
      <c r="G19" s="43"/>
      <c r="H19" s="43">
        <v>0</v>
      </c>
      <c r="I19" s="43">
        <v>0</v>
      </c>
      <c r="J19" s="43">
        <v>0</v>
      </c>
      <c r="K19" s="43">
        <v>0</v>
      </c>
      <c r="L19" s="149">
        <v>0</v>
      </c>
      <c r="M19" s="149">
        <v>0</v>
      </c>
    </row>
    <row r="20" spans="2:13" ht="13.5" customHeight="1">
      <c r="B20" s="3"/>
      <c r="C20" s="21" t="s">
        <v>168</v>
      </c>
      <c r="D20" s="43">
        <v>7704048</v>
      </c>
      <c r="E20" s="43">
        <v>7599846</v>
      </c>
      <c r="F20" s="43">
        <v>8155621</v>
      </c>
      <c r="G20" s="43">
        <v>8061814</v>
      </c>
      <c r="H20" s="43">
        <v>8917923</v>
      </c>
      <c r="I20" s="43">
        <v>8826577</v>
      </c>
      <c r="J20" s="43">
        <v>9457050</v>
      </c>
      <c r="K20" s="43">
        <v>9475216</v>
      </c>
      <c r="L20" s="149">
        <v>9870834</v>
      </c>
      <c r="M20" s="149">
        <v>9824163</v>
      </c>
    </row>
    <row r="21" spans="2:13" ht="13.5" customHeight="1">
      <c r="B21" s="3"/>
      <c r="C21" s="34" t="s">
        <v>201</v>
      </c>
      <c r="D21" s="43">
        <v>1415809</v>
      </c>
      <c r="E21" s="43">
        <v>1402289</v>
      </c>
      <c r="F21" s="43">
        <v>1434806</v>
      </c>
      <c r="G21" s="43">
        <v>1427711</v>
      </c>
      <c r="H21" s="43">
        <v>1543455</v>
      </c>
      <c r="I21" s="43">
        <v>1539223</v>
      </c>
      <c r="J21" s="43">
        <v>1550363</v>
      </c>
      <c r="K21" s="43">
        <v>1551213</v>
      </c>
      <c r="L21" s="149">
        <v>1657163</v>
      </c>
      <c r="M21" s="149">
        <v>1645050</v>
      </c>
    </row>
    <row r="22" spans="2:13" ht="6.75" customHeight="1">
      <c r="B22" s="3"/>
      <c r="C22" s="21"/>
      <c r="D22" s="43"/>
      <c r="E22" s="43"/>
      <c r="F22" s="43"/>
      <c r="G22" s="43"/>
      <c r="H22" s="43"/>
      <c r="I22" s="43"/>
      <c r="J22" s="43"/>
      <c r="K22" s="43"/>
      <c r="L22" s="149"/>
      <c r="M22" s="149"/>
    </row>
    <row r="23" spans="2:13" ht="18" customHeight="1">
      <c r="B23" s="19" t="s">
        <v>122</v>
      </c>
      <c r="C23" s="21"/>
      <c r="D23" s="39">
        <v>2981931</v>
      </c>
      <c r="E23" s="39">
        <v>2811171</v>
      </c>
      <c r="F23" s="39">
        <f>SUM(F25:F27)</f>
        <v>8262460</v>
      </c>
      <c r="G23" s="39">
        <f>SUM(G25:G27)</f>
        <v>7132182</v>
      </c>
      <c r="H23" s="39">
        <v>8270558</v>
      </c>
      <c r="I23" s="39">
        <v>7036291</v>
      </c>
      <c r="J23" s="38">
        <v>7877191</v>
      </c>
      <c r="K23" s="38">
        <v>7083731</v>
      </c>
      <c r="L23" s="156">
        <v>9062980</v>
      </c>
      <c r="M23" s="156">
        <v>8101198</v>
      </c>
    </row>
    <row r="24" spans="2:13" ht="6.75" customHeight="1">
      <c r="B24" s="14"/>
      <c r="C24" s="21"/>
      <c r="D24" s="16"/>
      <c r="E24" s="16"/>
      <c r="F24" s="39"/>
      <c r="G24" s="39"/>
      <c r="H24" s="39"/>
      <c r="I24" s="39"/>
      <c r="K24" s="1"/>
      <c r="L24" s="161"/>
      <c r="M24" s="161"/>
    </row>
    <row r="25" spans="2:13" ht="13.5" customHeight="1">
      <c r="B25" s="3"/>
      <c r="C25" s="21" t="s">
        <v>123</v>
      </c>
      <c r="D25" s="39">
        <v>2805161</v>
      </c>
      <c r="E25" s="39">
        <v>2634375</v>
      </c>
      <c r="F25" s="39">
        <v>2768209</v>
      </c>
      <c r="G25" s="39">
        <v>2622019</v>
      </c>
      <c r="H25" s="39">
        <v>2828575</v>
      </c>
      <c r="I25" s="39">
        <v>2668251</v>
      </c>
      <c r="J25" s="39">
        <v>2648046</v>
      </c>
      <c r="K25" s="39">
        <v>2640155</v>
      </c>
      <c r="L25" s="161">
        <v>2940332</v>
      </c>
      <c r="M25" s="161">
        <v>2840640</v>
      </c>
    </row>
    <row r="26" spans="2:13" ht="13.5" customHeight="1">
      <c r="B26" s="3"/>
      <c r="C26" s="21" t="s">
        <v>124</v>
      </c>
      <c r="D26" s="39">
        <v>176770</v>
      </c>
      <c r="E26" s="39">
        <v>176796</v>
      </c>
      <c r="F26" s="39">
        <v>179614</v>
      </c>
      <c r="G26" s="39">
        <v>180238</v>
      </c>
      <c r="H26" s="39">
        <v>263026</v>
      </c>
      <c r="I26" s="39">
        <v>263315</v>
      </c>
      <c r="J26" s="39">
        <v>152484</v>
      </c>
      <c r="K26" s="39">
        <v>153321</v>
      </c>
      <c r="L26" s="161">
        <v>155859</v>
      </c>
      <c r="M26" s="161">
        <v>156193</v>
      </c>
    </row>
    <row r="27" spans="2:13" ht="13.5" customHeight="1" thickBot="1">
      <c r="B27" s="13"/>
      <c r="C27" s="24" t="s">
        <v>218</v>
      </c>
      <c r="D27" s="40">
        <v>0</v>
      </c>
      <c r="E27" s="40">
        <v>0</v>
      </c>
      <c r="F27" s="40">
        <v>5314637</v>
      </c>
      <c r="G27" s="40">
        <v>4329925</v>
      </c>
      <c r="H27" s="40">
        <v>5178957</v>
      </c>
      <c r="I27" s="40">
        <v>4104725</v>
      </c>
      <c r="J27" s="40">
        <v>5076661</v>
      </c>
      <c r="K27" s="40">
        <v>4290255</v>
      </c>
      <c r="L27" s="162">
        <v>5966789</v>
      </c>
      <c r="M27" s="162">
        <v>5104365</v>
      </c>
    </row>
    <row r="28" ht="15" customHeight="1">
      <c r="J28" s="29"/>
    </row>
    <row r="29" spans="2:13" ht="15.75" customHeight="1">
      <c r="B29" s="7"/>
      <c r="C29" s="26" t="s">
        <v>94</v>
      </c>
      <c r="D29" s="7"/>
      <c r="E29" s="7"/>
      <c r="F29" s="7"/>
      <c r="G29" s="7"/>
      <c r="H29" s="7"/>
      <c r="I29" s="7"/>
      <c r="J29" s="29"/>
      <c r="K29" s="32"/>
      <c r="L29" s="28"/>
      <c r="M29" s="28"/>
    </row>
    <row r="30" spans="2:10" ht="18" customHeight="1" thickBot="1">
      <c r="B30" s="1" t="s">
        <v>17</v>
      </c>
      <c r="J30" s="29"/>
    </row>
    <row r="31" spans="2:13" ht="18" customHeight="1">
      <c r="B31" s="177" t="s">
        <v>110</v>
      </c>
      <c r="C31" s="178"/>
      <c r="D31" s="187" t="s">
        <v>247</v>
      </c>
      <c r="E31" s="191"/>
      <c r="F31" s="187" t="s">
        <v>252</v>
      </c>
      <c r="G31" s="191"/>
      <c r="H31" s="189" t="s">
        <v>249</v>
      </c>
      <c r="I31" s="190"/>
      <c r="J31" s="189" t="s">
        <v>250</v>
      </c>
      <c r="K31" s="190"/>
      <c r="L31" s="192" t="s">
        <v>251</v>
      </c>
      <c r="M31" s="193"/>
    </row>
    <row r="32" spans="2:13" ht="18" customHeight="1">
      <c r="B32" s="181"/>
      <c r="C32" s="182"/>
      <c r="D32" s="10" t="s">
        <v>1</v>
      </c>
      <c r="E32" s="10" t="s">
        <v>2</v>
      </c>
      <c r="F32" s="10" t="s">
        <v>1</v>
      </c>
      <c r="G32" s="10" t="s">
        <v>2</v>
      </c>
      <c r="H32" s="31" t="s">
        <v>1</v>
      </c>
      <c r="I32" s="31" t="s">
        <v>2</v>
      </c>
      <c r="J32" s="31" t="s">
        <v>1</v>
      </c>
      <c r="K32" s="31" t="s">
        <v>2</v>
      </c>
      <c r="L32" s="31" t="s">
        <v>1</v>
      </c>
      <c r="M32" s="31" t="s">
        <v>2</v>
      </c>
    </row>
    <row r="33" spans="2:13" ht="18" customHeight="1">
      <c r="B33" s="19" t="s">
        <v>111</v>
      </c>
      <c r="C33" s="22"/>
      <c r="D33" s="43">
        <f aca="true" t="shared" si="1" ref="D33:M33">SUM(D35:D47)</f>
        <v>37028102</v>
      </c>
      <c r="E33" s="43">
        <f t="shared" si="1"/>
        <v>34604734</v>
      </c>
      <c r="F33" s="43">
        <f t="shared" si="1"/>
        <v>35764250</v>
      </c>
      <c r="G33" s="43">
        <f t="shared" si="1"/>
        <v>34717370</v>
      </c>
      <c r="H33" s="43">
        <v>33775207</v>
      </c>
      <c r="I33" s="43">
        <v>32487152</v>
      </c>
      <c r="J33" s="43">
        <v>35886604</v>
      </c>
      <c r="K33" s="43">
        <v>34417210</v>
      </c>
      <c r="L33" s="48">
        <v>37487903</v>
      </c>
      <c r="M33" s="48">
        <v>35875867</v>
      </c>
    </row>
    <row r="34" spans="2:13" ht="6.75" customHeight="1">
      <c r="B34" s="3"/>
      <c r="C34" s="20"/>
      <c r="D34" s="43"/>
      <c r="E34" s="43"/>
      <c r="F34" s="49"/>
      <c r="G34" s="49"/>
      <c r="H34" s="43"/>
      <c r="I34" s="43"/>
      <c r="K34" s="1"/>
      <c r="L34" s="1"/>
      <c r="M34" s="1"/>
    </row>
    <row r="35" spans="2:13" ht="13.5" customHeight="1">
      <c r="B35" s="3"/>
      <c r="C35" s="21" t="s">
        <v>112</v>
      </c>
      <c r="D35" s="43">
        <v>10563218</v>
      </c>
      <c r="E35" s="43">
        <v>10108432</v>
      </c>
      <c r="F35" s="43">
        <v>13161902</v>
      </c>
      <c r="G35" s="43">
        <v>12806568</v>
      </c>
      <c r="H35" s="43">
        <v>10058181</v>
      </c>
      <c r="I35" s="43">
        <v>9754103</v>
      </c>
      <c r="J35" s="43">
        <v>11140192</v>
      </c>
      <c r="K35" s="43">
        <v>10732323</v>
      </c>
      <c r="L35" s="149">
        <v>11974469</v>
      </c>
      <c r="M35" s="149">
        <v>11518311</v>
      </c>
    </row>
    <row r="36" spans="2:13" ht="13.5" customHeight="1">
      <c r="B36" s="3"/>
      <c r="C36" s="21" t="s">
        <v>113</v>
      </c>
      <c r="D36" s="43">
        <v>11924720</v>
      </c>
      <c r="E36" s="43">
        <v>11560227</v>
      </c>
      <c r="F36" s="43">
        <v>12632301</v>
      </c>
      <c r="G36" s="43">
        <v>12182295</v>
      </c>
      <c r="H36" s="43">
        <v>13063845</v>
      </c>
      <c r="I36" s="43">
        <v>12434397</v>
      </c>
      <c r="J36" s="43">
        <v>13563530</v>
      </c>
      <c r="K36" s="43">
        <v>12722459</v>
      </c>
      <c r="L36" s="149">
        <v>13818542</v>
      </c>
      <c r="M36" s="149">
        <v>12943717</v>
      </c>
    </row>
    <row r="37" spans="2:13" ht="13.5" customHeight="1">
      <c r="B37" s="3"/>
      <c r="C37" s="21" t="s">
        <v>114</v>
      </c>
      <c r="D37" s="43">
        <v>69799</v>
      </c>
      <c r="E37" s="43">
        <v>64529</v>
      </c>
      <c r="F37" s="43">
        <v>67060</v>
      </c>
      <c r="G37" s="43">
        <v>61153</v>
      </c>
      <c r="H37" s="43">
        <v>74540</v>
      </c>
      <c r="I37" s="43">
        <v>70334</v>
      </c>
      <c r="J37" s="43">
        <v>68019</v>
      </c>
      <c r="K37" s="43">
        <v>62174</v>
      </c>
      <c r="L37" s="149">
        <v>59251</v>
      </c>
      <c r="M37" s="149">
        <v>54164</v>
      </c>
    </row>
    <row r="38" spans="2:13" ht="13.5" customHeight="1">
      <c r="B38" s="3"/>
      <c r="C38" s="21" t="s">
        <v>115</v>
      </c>
      <c r="D38" s="43">
        <v>11066</v>
      </c>
      <c r="E38" s="43">
        <v>10344</v>
      </c>
      <c r="F38" s="43">
        <v>11094</v>
      </c>
      <c r="G38" s="43">
        <v>10571</v>
      </c>
      <c r="H38" s="43">
        <v>11674</v>
      </c>
      <c r="I38" s="43">
        <v>11033</v>
      </c>
      <c r="J38" s="43">
        <v>12006</v>
      </c>
      <c r="K38" s="43">
        <v>11324</v>
      </c>
      <c r="L38" s="149">
        <v>18570</v>
      </c>
      <c r="M38" s="149">
        <v>17620</v>
      </c>
    </row>
    <row r="39" spans="2:13" ht="13.5" customHeight="1">
      <c r="B39" s="3"/>
      <c r="C39" s="21" t="s">
        <v>116</v>
      </c>
      <c r="D39" s="43">
        <v>56184</v>
      </c>
      <c r="E39" s="43">
        <v>54320</v>
      </c>
      <c r="F39" s="43">
        <v>58931</v>
      </c>
      <c r="G39" s="43">
        <v>56841</v>
      </c>
      <c r="H39" s="43">
        <v>62264</v>
      </c>
      <c r="I39" s="43">
        <v>59160</v>
      </c>
      <c r="J39" s="43">
        <v>49194</v>
      </c>
      <c r="K39" s="43">
        <v>46590</v>
      </c>
      <c r="L39" s="149">
        <v>35918</v>
      </c>
      <c r="M39" s="149">
        <v>33114</v>
      </c>
    </row>
    <row r="40" spans="2:13" ht="13.5" customHeight="1">
      <c r="B40" s="3"/>
      <c r="C40" s="21" t="s">
        <v>117</v>
      </c>
      <c r="D40" s="43">
        <v>200298</v>
      </c>
      <c r="E40" s="43">
        <v>200162</v>
      </c>
      <c r="F40" s="43">
        <v>191563</v>
      </c>
      <c r="G40" s="43">
        <v>191421</v>
      </c>
      <c r="H40" s="43">
        <v>0</v>
      </c>
      <c r="I40" s="43">
        <v>0</v>
      </c>
      <c r="J40" s="43">
        <v>0</v>
      </c>
      <c r="K40" s="43">
        <v>0</v>
      </c>
      <c r="L40" s="149">
        <v>0</v>
      </c>
      <c r="M40" s="149">
        <v>0</v>
      </c>
    </row>
    <row r="41" spans="2:13" ht="13.5" customHeight="1">
      <c r="B41" s="3"/>
      <c r="C41" s="21" t="s">
        <v>118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150">
        <v>0</v>
      </c>
      <c r="M41" s="150">
        <v>0</v>
      </c>
    </row>
    <row r="42" spans="2:13" ht="13.5" customHeight="1">
      <c r="B42" s="3"/>
      <c r="C42" s="21" t="s">
        <v>178</v>
      </c>
      <c r="D42" s="43">
        <v>5021061</v>
      </c>
      <c r="E42" s="43">
        <v>3657880</v>
      </c>
      <c r="F42" s="123" t="s">
        <v>217</v>
      </c>
      <c r="G42" s="123"/>
      <c r="H42" s="123" t="s">
        <v>217</v>
      </c>
      <c r="I42" s="123"/>
      <c r="J42" s="195" t="s">
        <v>217</v>
      </c>
      <c r="K42" s="195"/>
      <c r="L42" s="195" t="s">
        <v>217</v>
      </c>
      <c r="M42" s="195"/>
    </row>
    <row r="43" spans="2:13" ht="13.5" customHeight="1">
      <c r="B43" s="3"/>
      <c r="C43" s="21" t="s">
        <v>119</v>
      </c>
      <c r="D43" s="43">
        <v>33331</v>
      </c>
      <c r="E43" s="43">
        <v>8076</v>
      </c>
      <c r="F43" s="43">
        <v>29495</v>
      </c>
      <c r="G43" s="43">
        <v>9766</v>
      </c>
      <c r="H43" s="43">
        <v>24301</v>
      </c>
      <c r="I43" s="43">
        <v>4597</v>
      </c>
      <c r="J43" s="43">
        <v>26843</v>
      </c>
      <c r="K43" s="43">
        <v>2207</v>
      </c>
      <c r="L43" s="149">
        <v>33133</v>
      </c>
      <c r="M43" s="149">
        <v>11438</v>
      </c>
    </row>
    <row r="44" spans="2:13" ht="13.5" customHeight="1">
      <c r="B44" s="3"/>
      <c r="C44" s="21" t="s">
        <v>120</v>
      </c>
      <c r="D44" s="43">
        <v>21861</v>
      </c>
      <c r="E44" s="43">
        <v>13423</v>
      </c>
      <c r="F44" s="43">
        <v>21477</v>
      </c>
      <c r="G44" s="43">
        <v>14605</v>
      </c>
      <c r="H44" s="43">
        <v>19024</v>
      </c>
      <c r="I44" s="43">
        <v>11685</v>
      </c>
      <c r="J44" s="43">
        <v>19407</v>
      </c>
      <c r="K44" s="43">
        <v>10015</v>
      </c>
      <c r="L44" s="149">
        <v>20023</v>
      </c>
      <c r="M44" s="149">
        <v>8906</v>
      </c>
    </row>
    <row r="45" spans="2:13" ht="13.5" customHeight="1">
      <c r="B45" s="3"/>
      <c r="C45" s="21" t="s">
        <v>121</v>
      </c>
      <c r="D45" s="43">
        <v>6707</v>
      </c>
      <c r="E45" s="43">
        <v>6250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149">
        <v>0</v>
      </c>
      <c r="M45" s="149">
        <v>0</v>
      </c>
    </row>
    <row r="46" spans="2:13" ht="13.5" customHeight="1">
      <c r="B46" s="3"/>
      <c r="C46" s="21" t="s">
        <v>168</v>
      </c>
      <c r="D46" s="43">
        <v>7704048</v>
      </c>
      <c r="E46" s="43">
        <v>7546580</v>
      </c>
      <c r="F46" s="43">
        <v>8155621</v>
      </c>
      <c r="G46" s="43">
        <v>7986491</v>
      </c>
      <c r="H46" s="43">
        <v>8917923</v>
      </c>
      <c r="I46" s="43">
        <v>8639236</v>
      </c>
      <c r="J46" s="43">
        <v>9457050</v>
      </c>
      <c r="K46" s="43">
        <v>9312801</v>
      </c>
      <c r="L46" s="149">
        <v>9870834</v>
      </c>
      <c r="M46" s="149">
        <v>9683119</v>
      </c>
    </row>
    <row r="47" spans="2:13" ht="13.5" customHeight="1">
      <c r="B47" s="3"/>
      <c r="C47" s="34" t="s">
        <v>201</v>
      </c>
      <c r="D47" s="43">
        <v>1415809</v>
      </c>
      <c r="E47" s="43">
        <v>1374511</v>
      </c>
      <c r="F47" s="43">
        <v>1434806</v>
      </c>
      <c r="G47" s="43">
        <v>1397659</v>
      </c>
      <c r="H47" s="43">
        <v>1543455</v>
      </c>
      <c r="I47" s="43">
        <v>1502607</v>
      </c>
      <c r="J47" s="43">
        <v>1550363</v>
      </c>
      <c r="K47" s="43">
        <v>1517317</v>
      </c>
      <c r="L47" s="149">
        <v>1657163</v>
      </c>
      <c r="M47" s="149">
        <v>1605478</v>
      </c>
    </row>
    <row r="48" spans="2:13" ht="6.75" customHeight="1">
      <c r="B48" s="3"/>
      <c r="C48" s="21"/>
      <c r="D48" s="8"/>
      <c r="E48" s="8"/>
      <c r="F48" s="43"/>
      <c r="G48" s="43"/>
      <c r="H48" s="43"/>
      <c r="I48" s="43"/>
      <c r="K48" s="1"/>
      <c r="L48" s="1"/>
      <c r="M48" s="1"/>
    </row>
    <row r="49" spans="2:13" ht="18" customHeight="1">
      <c r="B49" s="19" t="s">
        <v>122</v>
      </c>
      <c r="C49" s="21"/>
      <c r="D49" s="16">
        <v>3939264</v>
      </c>
      <c r="E49" s="16">
        <v>3449042</v>
      </c>
      <c r="F49" s="39">
        <f>SUM(F51:F53)</f>
        <v>10010300</v>
      </c>
      <c r="G49" s="39">
        <f>SUM(G51:G53)</f>
        <v>8542815</v>
      </c>
      <c r="H49" s="39">
        <v>10004559</v>
      </c>
      <c r="I49" s="39">
        <v>8229765</v>
      </c>
      <c r="J49" s="38">
        <v>10249231</v>
      </c>
      <c r="K49" s="38">
        <v>8706614</v>
      </c>
      <c r="L49" s="156">
        <v>11002452</v>
      </c>
      <c r="M49" s="156">
        <v>9264511</v>
      </c>
    </row>
    <row r="50" spans="2:13" ht="6.75" customHeight="1">
      <c r="B50" s="14"/>
      <c r="C50" s="21"/>
      <c r="D50" s="39"/>
      <c r="E50" s="39"/>
      <c r="F50" s="39"/>
      <c r="G50" s="39"/>
      <c r="H50" s="39"/>
      <c r="I50" s="39"/>
      <c r="K50" s="1"/>
      <c r="L50" s="161"/>
      <c r="M50" s="161"/>
    </row>
    <row r="51" spans="2:13" ht="13.5" customHeight="1">
      <c r="B51" s="3"/>
      <c r="C51" s="21" t="s">
        <v>123</v>
      </c>
      <c r="D51" s="39">
        <v>3797307</v>
      </c>
      <c r="E51" s="39">
        <v>3316883</v>
      </c>
      <c r="F51" s="39">
        <v>3654532</v>
      </c>
      <c r="G51" s="39">
        <v>3419345</v>
      </c>
      <c r="H51" s="39">
        <v>3542628</v>
      </c>
      <c r="I51" s="39">
        <v>3269967</v>
      </c>
      <c r="J51" s="39">
        <v>3521198</v>
      </c>
      <c r="K51" s="39">
        <v>3293695</v>
      </c>
      <c r="L51" s="161">
        <v>3723667</v>
      </c>
      <c r="M51" s="161">
        <v>3325467</v>
      </c>
    </row>
    <row r="52" spans="2:13" ht="13.5" customHeight="1">
      <c r="B52" s="3"/>
      <c r="C52" s="21" t="s">
        <v>124</v>
      </c>
      <c r="D52" s="39">
        <v>141957</v>
      </c>
      <c r="E52" s="39">
        <v>132159</v>
      </c>
      <c r="F52" s="39">
        <v>141976</v>
      </c>
      <c r="G52" s="39">
        <v>135997</v>
      </c>
      <c r="H52" s="39">
        <v>146183</v>
      </c>
      <c r="I52" s="39">
        <v>139165</v>
      </c>
      <c r="J52" s="39">
        <v>134033</v>
      </c>
      <c r="K52" s="39">
        <v>133596</v>
      </c>
      <c r="L52" s="161">
        <v>151507</v>
      </c>
      <c r="M52" s="161">
        <v>141886</v>
      </c>
    </row>
    <row r="53" spans="2:13" ht="13.5" customHeight="1" thickBot="1">
      <c r="B53" s="13"/>
      <c r="C53" s="24" t="s">
        <v>218</v>
      </c>
      <c r="D53" s="40">
        <v>0</v>
      </c>
      <c r="E53" s="40">
        <v>0</v>
      </c>
      <c r="F53" s="40">
        <v>6213792</v>
      </c>
      <c r="G53" s="40">
        <v>4987473</v>
      </c>
      <c r="H53" s="40">
        <v>6315748</v>
      </c>
      <c r="I53" s="40">
        <v>4820633</v>
      </c>
      <c r="J53" s="40">
        <v>6594000</v>
      </c>
      <c r="K53" s="40">
        <v>5279323</v>
      </c>
      <c r="L53" s="162">
        <v>7127278</v>
      </c>
      <c r="M53" s="162">
        <v>5797158</v>
      </c>
    </row>
    <row r="54" spans="2:12" ht="18" customHeight="1">
      <c r="B54" s="1" t="s">
        <v>208</v>
      </c>
      <c r="K54" s="57"/>
      <c r="L54" s="57"/>
    </row>
    <row r="55" ht="13.5" customHeight="1">
      <c r="K55" s="32"/>
    </row>
    <row r="61" spans="4:7" ht="13.5" customHeight="1">
      <c r="D61" s="171"/>
      <c r="E61" s="171"/>
      <c r="F61" s="171"/>
      <c r="G61" s="171"/>
    </row>
  </sheetData>
  <sheetProtection/>
  <mergeCells count="18">
    <mergeCell ref="L16:M16"/>
    <mergeCell ref="L42:M42"/>
    <mergeCell ref="J42:K42"/>
    <mergeCell ref="F2:J2"/>
    <mergeCell ref="J31:K31"/>
    <mergeCell ref="H5:I5"/>
    <mergeCell ref="F5:G5"/>
    <mergeCell ref="J5:K5"/>
    <mergeCell ref="L5:M5"/>
    <mergeCell ref="L31:M31"/>
    <mergeCell ref="J16:K16"/>
    <mergeCell ref="D61:G61"/>
    <mergeCell ref="B5:C6"/>
    <mergeCell ref="B31:C32"/>
    <mergeCell ref="F31:G31"/>
    <mergeCell ref="H31:I31"/>
    <mergeCell ref="D5:E5"/>
    <mergeCell ref="D31:E31"/>
  </mergeCells>
  <printOptions/>
  <pageMargins left="0.5905511811023623" right="0.5905511811023623" top="0.3937007874015748" bottom="0.1968503937007874" header="0.5118110236220472" footer="0.5118110236220472"/>
  <pageSetup fitToWidth="2"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H12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13.59765625" style="1" customWidth="1"/>
    <col min="4" max="6" width="12.59765625" style="1" customWidth="1"/>
    <col min="7" max="8" width="12.59765625" style="29" customWidth="1"/>
    <col min="9" max="9" width="4.09765625" style="1" customWidth="1"/>
    <col min="10" max="16384" width="9" style="1" customWidth="1"/>
  </cols>
  <sheetData>
    <row r="2" spans="4:8" s="7" customFormat="1" ht="18" customHeight="1">
      <c r="D2" s="26">
        <v>216</v>
      </c>
      <c r="E2" s="176" t="s">
        <v>202</v>
      </c>
      <c r="F2" s="176"/>
      <c r="G2" s="176"/>
      <c r="H2" s="50"/>
    </row>
    <row r="3" ht="18" customHeight="1" thickBot="1">
      <c r="B3" s="1" t="s">
        <v>17</v>
      </c>
    </row>
    <row r="4" spans="2:8" ht="18" customHeight="1">
      <c r="B4" s="175" t="s">
        <v>4</v>
      </c>
      <c r="C4" s="168"/>
      <c r="D4" s="5" t="s">
        <v>253</v>
      </c>
      <c r="E4" s="5" t="s">
        <v>254</v>
      </c>
      <c r="F4" s="46" t="s">
        <v>255</v>
      </c>
      <c r="G4" s="46" t="s">
        <v>256</v>
      </c>
      <c r="H4" s="86" t="s">
        <v>257</v>
      </c>
    </row>
    <row r="5" spans="2:8" ht="18" customHeight="1">
      <c r="B5" s="199" t="s">
        <v>125</v>
      </c>
      <c r="C5" s="200"/>
      <c r="D5" s="43">
        <v>3970688</v>
      </c>
      <c r="E5" s="98">
        <v>3961208</v>
      </c>
      <c r="F5" s="98">
        <v>4257779</v>
      </c>
      <c r="G5" s="98">
        <v>4059194</v>
      </c>
      <c r="H5" s="120">
        <v>3926917</v>
      </c>
    </row>
    <row r="6" spans="2:8" ht="18" customHeight="1">
      <c r="B6" s="12"/>
      <c r="C6" s="21" t="s">
        <v>126</v>
      </c>
      <c r="D6" s="43">
        <v>3075115</v>
      </c>
      <c r="E6" s="43">
        <v>3132082</v>
      </c>
      <c r="F6" s="43">
        <v>3453187</v>
      </c>
      <c r="G6" s="43">
        <v>3272553</v>
      </c>
      <c r="H6" s="149">
        <v>3147359</v>
      </c>
    </row>
    <row r="7" spans="2:8" ht="18" customHeight="1">
      <c r="B7" s="12"/>
      <c r="C7" s="21" t="s">
        <v>127</v>
      </c>
      <c r="D7" s="43">
        <v>895573</v>
      </c>
      <c r="E7" s="43">
        <v>829126</v>
      </c>
      <c r="F7" s="43">
        <v>804592</v>
      </c>
      <c r="G7" s="43">
        <v>786641</v>
      </c>
      <c r="H7" s="149">
        <v>779558</v>
      </c>
    </row>
    <row r="8" spans="2:8" ht="18" customHeight="1">
      <c r="B8" s="201" t="s">
        <v>128</v>
      </c>
      <c r="C8" s="202"/>
      <c r="D8" s="43">
        <v>16125148</v>
      </c>
      <c r="E8" s="43">
        <v>16279556</v>
      </c>
      <c r="F8" s="43">
        <v>16202296</v>
      </c>
      <c r="G8" s="43">
        <v>16206631</v>
      </c>
      <c r="H8" s="149">
        <v>16628121</v>
      </c>
    </row>
    <row r="9" spans="2:8" ht="18" customHeight="1">
      <c r="B9" s="201" t="s">
        <v>129</v>
      </c>
      <c r="C9" s="202"/>
      <c r="D9" s="43">
        <v>13050033</v>
      </c>
      <c r="E9" s="43">
        <v>13171139</v>
      </c>
      <c r="F9" s="43">
        <v>12749109</v>
      </c>
      <c r="G9" s="43">
        <v>12935925</v>
      </c>
      <c r="H9" s="149">
        <v>13480762</v>
      </c>
    </row>
    <row r="10" spans="2:8" ht="18" customHeight="1">
      <c r="B10" s="201" t="s">
        <v>130</v>
      </c>
      <c r="C10" s="202"/>
      <c r="D10" s="43">
        <v>3075115</v>
      </c>
      <c r="E10" s="43">
        <v>3132082</v>
      </c>
      <c r="F10" s="43">
        <v>3453187</v>
      </c>
      <c r="G10" s="43">
        <v>3272553</v>
      </c>
      <c r="H10" s="149">
        <v>3147359</v>
      </c>
    </row>
    <row r="11" spans="2:8" ht="18" customHeight="1" thickBot="1">
      <c r="B11" s="197" t="s">
        <v>131</v>
      </c>
      <c r="C11" s="198"/>
      <c r="D11" s="82">
        <v>0.867</v>
      </c>
      <c r="E11" s="82">
        <v>0.833</v>
      </c>
      <c r="F11" s="82">
        <v>0.802</v>
      </c>
      <c r="G11" s="82">
        <v>0.798</v>
      </c>
      <c r="H11" s="165">
        <v>0.799</v>
      </c>
    </row>
    <row r="12" ht="18" customHeight="1">
      <c r="B12" s="1" t="s">
        <v>109</v>
      </c>
    </row>
  </sheetData>
  <sheetProtection/>
  <mergeCells count="7">
    <mergeCell ref="E2:G2"/>
    <mergeCell ref="B11:C11"/>
    <mergeCell ref="B4:C4"/>
    <mergeCell ref="B5:C5"/>
    <mergeCell ref="B8:C8"/>
    <mergeCell ref="B9:C9"/>
    <mergeCell ref="B10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K14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8.796875" defaultRowHeight="13.5" customHeight="1"/>
  <cols>
    <col min="1" max="1" width="5" style="29" customWidth="1"/>
    <col min="2" max="2" width="2.59765625" style="29" customWidth="1"/>
    <col min="3" max="3" width="13.59765625" style="29" customWidth="1"/>
    <col min="4" max="4" width="1.390625" style="29" customWidth="1"/>
    <col min="5" max="9" width="12.59765625" style="29" customWidth="1"/>
    <col min="10" max="10" width="4.09765625" style="29" customWidth="1"/>
    <col min="11" max="11" width="11.19921875" style="29" bestFit="1" customWidth="1"/>
    <col min="12" max="16384" width="9" style="29" customWidth="1"/>
  </cols>
  <sheetData>
    <row r="2" spans="5:7" s="28" customFormat="1" ht="18" customHeight="1">
      <c r="E2" s="97">
        <v>217</v>
      </c>
      <c r="F2" s="115" t="s">
        <v>220</v>
      </c>
      <c r="G2" s="114"/>
    </row>
    <row r="3" spans="2:11" ht="18" customHeight="1" thickBot="1">
      <c r="B3" s="36" t="s">
        <v>17</v>
      </c>
      <c r="C3" s="117"/>
      <c r="D3" s="117"/>
      <c r="E3" s="117"/>
      <c r="F3" s="117"/>
      <c r="G3" s="117"/>
      <c r="H3" s="117"/>
      <c r="I3" s="117"/>
      <c r="J3"/>
      <c r="K3"/>
    </row>
    <row r="4" spans="2:11" ht="18" customHeight="1">
      <c r="B4" s="204" t="s">
        <v>4</v>
      </c>
      <c r="C4" s="204"/>
      <c r="D4" s="104"/>
      <c r="E4" s="105" t="s">
        <v>253</v>
      </c>
      <c r="F4" s="105" t="s">
        <v>254</v>
      </c>
      <c r="G4" s="105" t="s">
        <v>255</v>
      </c>
      <c r="H4" s="105" t="s">
        <v>258</v>
      </c>
      <c r="I4" s="116" t="s">
        <v>257</v>
      </c>
      <c r="J4"/>
      <c r="K4"/>
    </row>
    <row r="5" spans="2:11" ht="18" customHeight="1">
      <c r="B5" s="203" t="s">
        <v>18</v>
      </c>
      <c r="C5" s="203"/>
      <c r="D5" s="93"/>
      <c r="E5" s="43">
        <v>18452702</v>
      </c>
      <c r="F5" s="98">
        <v>17941366</v>
      </c>
      <c r="G5" s="98">
        <v>17516561</v>
      </c>
      <c r="H5" s="98">
        <v>17549002</v>
      </c>
      <c r="I5" s="147">
        <v>17883781</v>
      </c>
      <c r="J5"/>
      <c r="K5"/>
    </row>
    <row r="6" spans="2:11" ht="6.75" customHeight="1">
      <c r="B6" s="94"/>
      <c r="C6" s="94"/>
      <c r="D6" s="93"/>
      <c r="E6" s="43"/>
      <c r="F6" s="43"/>
      <c r="G6" s="43"/>
      <c r="H6" s="49"/>
      <c r="I6" s="148"/>
      <c r="J6"/>
      <c r="K6"/>
    </row>
    <row r="7" spans="2:11" ht="18" customHeight="1">
      <c r="B7" s="33"/>
      <c r="C7" s="33" t="s">
        <v>19</v>
      </c>
      <c r="D7" s="33"/>
      <c r="E7" s="43">
        <v>7201590</v>
      </c>
      <c r="F7" s="43">
        <v>6950111</v>
      </c>
      <c r="G7" s="43">
        <v>7233683</v>
      </c>
      <c r="H7" s="43">
        <v>7349707</v>
      </c>
      <c r="I7" s="149">
        <v>7591218</v>
      </c>
      <c r="J7"/>
      <c r="K7" s="91"/>
    </row>
    <row r="8" spans="2:11" ht="18" customHeight="1">
      <c r="B8" s="33"/>
      <c r="C8" s="33" t="s">
        <v>20</v>
      </c>
      <c r="D8" s="33"/>
      <c r="E8" s="43">
        <v>8944914</v>
      </c>
      <c r="F8" s="43">
        <v>8621360</v>
      </c>
      <c r="G8" s="43">
        <v>8029879</v>
      </c>
      <c r="H8" s="43">
        <v>7892868</v>
      </c>
      <c r="I8" s="149">
        <v>8039140</v>
      </c>
      <c r="J8"/>
      <c r="K8"/>
    </row>
    <row r="9" spans="2:11" ht="18" customHeight="1">
      <c r="B9" s="33"/>
      <c r="C9" s="33" t="s">
        <v>21</v>
      </c>
      <c r="D9" s="33"/>
      <c r="E9" s="43">
        <v>247953</v>
      </c>
      <c r="F9" s="43">
        <v>249924</v>
      </c>
      <c r="G9" s="43">
        <v>252478</v>
      </c>
      <c r="H9" s="43">
        <v>257791</v>
      </c>
      <c r="I9" s="149">
        <v>264092</v>
      </c>
      <c r="J9"/>
      <c r="K9"/>
    </row>
    <row r="10" spans="2:11" ht="18" customHeight="1">
      <c r="B10" s="33"/>
      <c r="C10" s="33" t="s">
        <v>22</v>
      </c>
      <c r="D10" s="33"/>
      <c r="E10" s="43">
        <v>689709</v>
      </c>
      <c r="F10" s="43">
        <v>796439</v>
      </c>
      <c r="G10" s="43">
        <v>776666</v>
      </c>
      <c r="H10" s="43">
        <v>880402</v>
      </c>
      <c r="I10" s="149">
        <v>849956</v>
      </c>
      <c r="J10"/>
      <c r="K10"/>
    </row>
    <row r="11" spans="2:11" ht="18" customHeight="1">
      <c r="B11" s="33"/>
      <c r="C11" s="92" t="s">
        <v>23</v>
      </c>
      <c r="D11" s="33"/>
      <c r="E11" s="43">
        <v>24790</v>
      </c>
      <c r="F11" s="43">
        <v>23557</v>
      </c>
      <c r="G11" s="43">
        <v>27581</v>
      </c>
      <c r="H11" s="43">
        <v>21521</v>
      </c>
      <c r="I11" s="149">
        <v>19957</v>
      </c>
      <c r="J11"/>
      <c r="K11"/>
    </row>
    <row r="12" spans="2:11" ht="18" customHeight="1">
      <c r="B12" s="33"/>
      <c r="C12" s="33" t="s">
        <v>24</v>
      </c>
      <c r="D12" s="33"/>
      <c r="E12" s="43">
        <v>0</v>
      </c>
      <c r="F12" s="43">
        <v>0</v>
      </c>
      <c r="G12" s="43">
        <v>0</v>
      </c>
      <c r="H12" s="35" t="s">
        <v>244</v>
      </c>
      <c r="I12" s="150" t="s">
        <v>262</v>
      </c>
      <c r="J12"/>
      <c r="K12"/>
    </row>
    <row r="13" spans="2:11" ht="18" customHeight="1" thickBot="1">
      <c r="B13" s="95"/>
      <c r="C13" s="95" t="s">
        <v>25</v>
      </c>
      <c r="D13" s="96"/>
      <c r="E13" s="45">
        <v>1343746</v>
      </c>
      <c r="F13" s="45">
        <v>1299975</v>
      </c>
      <c r="G13" s="45">
        <v>1196274</v>
      </c>
      <c r="H13" s="45">
        <v>1146713</v>
      </c>
      <c r="I13" s="151">
        <v>1119418</v>
      </c>
      <c r="J13"/>
      <c r="K13"/>
    </row>
    <row r="14" spans="2:11" ht="18" customHeight="1">
      <c r="B14" s="29" t="s">
        <v>26</v>
      </c>
      <c r="C14"/>
      <c r="D14"/>
      <c r="E14"/>
      <c r="F14" s="112"/>
      <c r="G14" s="112"/>
      <c r="H14" s="112"/>
      <c r="I14"/>
      <c r="J14"/>
      <c r="K14"/>
    </row>
  </sheetData>
  <sheetProtection/>
  <mergeCells count="2">
    <mergeCell ref="B5:C5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K9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8.796875" defaultRowHeight="13.5" customHeight="1"/>
  <cols>
    <col min="1" max="1" width="5" style="29" customWidth="1"/>
    <col min="2" max="2" width="1.59765625" style="29" customWidth="1"/>
    <col min="3" max="3" width="16.59765625" style="29" customWidth="1"/>
    <col min="4" max="4" width="1.59765625" style="29" customWidth="1"/>
    <col min="5" max="9" width="11.09765625" style="29" customWidth="1"/>
    <col min="10" max="10" width="4.59765625" style="29" customWidth="1"/>
    <col min="11" max="11" width="2.19921875" style="29" customWidth="1"/>
    <col min="12" max="16384" width="9" style="29" customWidth="1"/>
  </cols>
  <sheetData>
    <row r="2" spans="5:9" s="28" customFormat="1" ht="18" customHeight="1">
      <c r="E2" s="74">
        <v>218</v>
      </c>
      <c r="F2" s="205" t="s">
        <v>221</v>
      </c>
      <c r="G2" s="205"/>
      <c r="H2" s="205"/>
      <c r="I2" s="50"/>
    </row>
    <row r="3" spans="2:10" ht="18" customHeight="1" thickBot="1">
      <c r="B3" s="117"/>
      <c r="C3" s="117"/>
      <c r="D3" s="117"/>
      <c r="E3" s="117"/>
      <c r="F3" s="117"/>
      <c r="G3" s="117"/>
      <c r="H3" s="117"/>
      <c r="I3" s="117"/>
      <c r="J3" s="117"/>
    </row>
    <row r="4" spans="2:11" ht="18" customHeight="1">
      <c r="B4" s="138"/>
      <c r="C4" s="113" t="s">
        <v>4</v>
      </c>
      <c r="D4" s="113"/>
      <c r="E4" s="75" t="s">
        <v>253</v>
      </c>
      <c r="F4" s="113" t="s">
        <v>254</v>
      </c>
      <c r="G4" s="75" t="s">
        <v>255</v>
      </c>
      <c r="H4" s="137" t="s">
        <v>256</v>
      </c>
      <c r="I4" s="206" t="s">
        <v>259</v>
      </c>
      <c r="J4" s="207"/>
      <c r="K4" s="32"/>
    </row>
    <row r="5" spans="2:10" ht="24.75" customHeight="1">
      <c r="B5" s="118"/>
      <c r="C5" s="119" t="s">
        <v>27</v>
      </c>
      <c r="D5" s="118"/>
      <c r="E5" s="98">
        <v>16206410</v>
      </c>
      <c r="F5" s="98">
        <v>15795787</v>
      </c>
      <c r="G5" s="98">
        <v>15235489</v>
      </c>
      <c r="H5" s="98">
        <v>14888290</v>
      </c>
      <c r="I5" s="152">
        <v>15038673</v>
      </c>
      <c r="J5" s="121" t="s">
        <v>28</v>
      </c>
    </row>
    <row r="6" spans="2:10" ht="24.75" customHeight="1">
      <c r="B6" s="32"/>
      <c r="C6" s="33" t="s">
        <v>29</v>
      </c>
      <c r="D6" s="32"/>
      <c r="E6" s="43">
        <v>307797</v>
      </c>
      <c r="F6" s="43">
        <v>298000</v>
      </c>
      <c r="G6" s="43">
        <v>283662</v>
      </c>
      <c r="H6" s="43">
        <v>274075</v>
      </c>
      <c r="I6" s="152">
        <v>273824</v>
      </c>
      <c r="J6" s="122" t="s">
        <v>30</v>
      </c>
    </row>
    <row r="7" spans="2:10" ht="24.75" customHeight="1" thickBot="1">
      <c r="B7" s="36"/>
      <c r="C7" s="95" t="s">
        <v>31</v>
      </c>
      <c r="D7" s="36"/>
      <c r="E7" s="45">
        <v>137745</v>
      </c>
      <c r="F7" s="45">
        <v>134676</v>
      </c>
      <c r="G7" s="45">
        <v>129393</v>
      </c>
      <c r="H7" s="45">
        <v>126231</v>
      </c>
      <c r="I7" s="153">
        <v>127546</v>
      </c>
      <c r="J7" s="44" t="s">
        <v>30</v>
      </c>
    </row>
    <row r="8" spans="2:10" ht="18" customHeight="1">
      <c r="B8"/>
      <c r="C8" s="29" t="s">
        <v>32</v>
      </c>
      <c r="D8"/>
      <c r="E8"/>
      <c r="F8"/>
      <c r="G8"/>
      <c r="H8"/>
      <c r="I8"/>
      <c r="J8"/>
    </row>
    <row r="9" spans="2:10" ht="13.5" customHeight="1">
      <c r="B9"/>
      <c r="C9" s="29" t="s">
        <v>33</v>
      </c>
      <c r="D9"/>
      <c r="E9"/>
      <c r="F9"/>
      <c r="G9"/>
      <c r="H9"/>
      <c r="I9"/>
      <c r="J9"/>
    </row>
  </sheetData>
  <sheetProtection/>
  <mergeCells count="2">
    <mergeCell ref="F2:H2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D22"/>
  <sheetViews>
    <sheetView showGridLines="0" view="pageBreakPreview" zoomScaleSheetLayoutView="100" zoomScalePageLayoutView="0" workbookViewId="0" topLeftCell="A1">
      <selection activeCell="J24" sqref="J24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19.5" style="1" customWidth="1"/>
    <col min="4" max="4" width="15.09765625" style="29" customWidth="1"/>
    <col min="5" max="16384" width="9" style="1" customWidth="1"/>
  </cols>
  <sheetData>
    <row r="2" spans="3:4" s="7" customFormat="1" ht="18" customHeight="1">
      <c r="C2" s="171" t="s">
        <v>213</v>
      </c>
      <c r="D2" s="171"/>
    </row>
    <row r="3" spans="2:4" ht="18" customHeight="1" thickBot="1">
      <c r="B3" s="1" t="s">
        <v>17</v>
      </c>
      <c r="D3" s="29" t="s">
        <v>260</v>
      </c>
    </row>
    <row r="4" spans="2:4" ht="18" customHeight="1">
      <c r="B4" s="175" t="s">
        <v>4</v>
      </c>
      <c r="C4" s="168"/>
      <c r="D4" s="46" t="s">
        <v>132</v>
      </c>
    </row>
    <row r="5" spans="2:4" ht="19.5" customHeight="1">
      <c r="B5" s="19" t="s">
        <v>133</v>
      </c>
      <c r="C5" s="65"/>
      <c r="D5" s="87">
        <v>62419664</v>
      </c>
    </row>
    <row r="6" spans="2:4" ht="15" customHeight="1">
      <c r="B6" s="3"/>
      <c r="C6" s="12" t="s">
        <v>134</v>
      </c>
      <c r="D6" s="163">
        <v>126335</v>
      </c>
    </row>
    <row r="7" spans="2:4" ht="15" customHeight="1">
      <c r="B7" s="3"/>
      <c r="C7" s="12" t="s">
        <v>135</v>
      </c>
      <c r="D7" s="163">
        <v>41253</v>
      </c>
    </row>
    <row r="8" spans="2:4" ht="15" customHeight="1">
      <c r="B8" s="3"/>
      <c r="C8" s="12" t="s">
        <v>136</v>
      </c>
      <c r="D8" s="163">
        <v>4606441</v>
      </c>
    </row>
    <row r="9" spans="2:4" ht="15" customHeight="1">
      <c r="B9" s="3"/>
      <c r="C9" s="33" t="s">
        <v>207</v>
      </c>
      <c r="D9" s="163">
        <v>1522304</v>
      </c>
    </row>
    <row r="10" spans="2:4" ht="15" customHeight="1">
      <c r="B10" s="3"/>
      <c r="C10" s="33" t="s">
        <v>137</v>
      </c>
      <c r="D10" s="166">
        <v>72750</v>
      </c>
    </row>
    <row r="11" spans="2:4" ht="15" customHeight="1">
      <c r="B11" s="3"/>
      <c r="C11" s="12" t="s">
        <v>138</v>
      </c>
      <c r="D11" s="163">
        <v>7038137</v>
      </c>
    </row>
    <row r="12" spans="2:4" ht="15" customHeight="1">
      <c r="B12" s="3"/>
      <c r="C12" s="12" t="s">
        <v>139</v>
      </c>
      <c r="D12" s="163">
        <v>926701</v>
      </c>
    </row>
    <row r="13" spans="2:4" ht="15" customHeight="1">
      <c r="B13" s="3"/>
      <c r="C13" s="12" t="s">
        <v>140</v>
      </c>
      <c r="D13" s="163">
        <v>646635</v>
      </c>
    </row>
    <row r="14" spans="2:4" ht="15" customHeight="1">
      <c r="B14" s="3"/>
      <c r="C14" s="12" t="s">
        <v>141</v>
      </c>
      <c r="D14" s="163">
        <v>4933957</v>
      </c>
    </row>
    <row r="15" spans="2:4" ht="15" customHeight="1">
      <c r="B15" s="3"/>
      <c r="C15" s="12" t="s">
        <v>65</v>
      </c>
      <c r="D15" s="163">
        <v>18444706</v>
      </c>
    </row>
    <row r="16" spans="2:4" ht="9.75" customHeight="1">
      <c r="B16" s="3"/>
      <c r="C16" s="12"/>
      <c r="D16" s="163"/>
    </row>
    <row r="17" spans="2:4" ht="15" customHeight="1">
      <c r="B17" s="3"/>
      <c r="C17" s="12" t="s">
        <v>142</v>
      </c>
      <c r="D17" s="163">
        <v>301973</v>
      </c>
    </row>
    <row r="18" spans="2:4" ht="15" customHeight="1">
      <c r="B18" s="3"/>
      <c r="C18" s="12" t="s">
        <v>143</v>
      </c>
      <c r="D18" s="163">
        <v>0</v>
      </c>
    </row>
    <row r="19" spans="2:4" ht="15" customHeight="1">
      <c r="B19" s="3"/>
      <c r="C19" s="90" t="s">
        <v>144</v>
      </c>
      <c r="D19" s="163">
        <v>0</v>
      </c>
    </row>
    <row r="20" spans="2:4" ht="15" customHeight="1">
      <c r="B20" s="3"/>
      <c r="C20" s="12" t="s">
        <v>219</v>
      </c>
      <c r="D20" s="163">
        <v>23758472</v>
      </c>
    </row>
    <row r="21" spans="2:4" ht="4.5" customHeight="1" thickBot="1">
      <c r="B21" s="13"/>
      <c r="C21" s="13"/>
      <c r="D21" s="53"/>
    </row>
    <row r="22" spans="2:4" ht="13.5" customHeight="1">
      <c r="B22"/>
      <c r="C22" s="1" t="s">
        <v>208</v>
      </c>
      <c r="D22"/>
    </row>
  </sheetData>
  <sheetProtection/>
  <mergeCells count="2">
    <mergeCell ref="B4:C4"/>
    <mergeCell ref="C2:D2"/>
  </mergeCells>
  <printOptions/>
  <pageMargins left="2.03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InitUser</cp:lastModifiedBy>
  <cp:lastPrinted>2016-04-05T05:12:13Z</cp:lastPrinted>
  <dcterms:created xsi:type="dcterms:W3CDTF">1998-12-10T04:54:32Z</dcterms:created>
  <dcterms:modified xsi:type="dcterms:W3CDTF">2017-06-01T06:59:26Z</dcterms:modified>
  <cp:category/>
  <cp:version/>
  <cp:contentType/>
  <cp:contentStatus/>
</cp:coreProperties>
</file>