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71" windowWidth="11685" windowHeight="7890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Sheet1" sheetId="10" r:id="rId10"/>
  </sheets>
  <definedNames>
    <definedName name="_xlnm.Print_Area" localSheetId="5">'12-6'!$A$1:$I$14</definedName>
    <definedName name="_xlnm.Print_Area" localSheetId="7">'12-8'!$A$1:$I$29</definedName>
  </definedNames>
  <calcPr fullCalcOnLoad="1"/>
</workbook>
</file>

<file path=xl/sharedStrings.xml><?xml version="1.0" encoding="utf-8"?>
<sst xmlns="http://schemas.openxmlformats.org/spreadsheetml/2006/main" count="216" uniqueCount="184">
  <si>
    <t>平成</t>
  </si>
  <si>
    <t>施設</t>
  </si>
  <si>
    <t>客室</t>
  </si>
  <si>
    <t>理容師</t>
  </si>
  <si>
    <t>映画館☆</t>
  </si>
  <si>
    <t>公衆浴場</t>
  </si>
  <si>
    <t>美容所</t>
  </si>
  <si>
    <t>美容師</t>
  </si>
  <si>
    <t>クリーニング</t>
  </si>
  <si>
    <t>源泉</t>
  </si>
  <si>
    <t>従　業</t>
  </si>
  <si>
    <t>浴用</t>
  </si>
  <si>
    <t>理容所</t>
  </si>
  <si>
    <t>平成</t>
  </si>
  <si>
    <t>ごみ・し尿収集処理状況</t>
  </si>
  <si>
    <t>年度</t>
  </si>
  <si>
    <t>ご        み  （100ｔ）</t>
  </si>
  <si>
    <t>し    尿（kl）</t>
  </si>
  <si>
    <t>総数</t>
  </si>
  <si>
    <t>可燃ごみ</t>
  </si>
  <si>
    <t>資源ごみ</t>
  </si>
  <si>
    <t>　資料：市クリーンセンター</t>
  </si>
  <si>
    <t>献血者数</t>
  </si>
  <si>
    <t>２００ｃｃ</t>
  </si>
  <si>
    <t>４００ｃｃ</t>
  </si>
  <si>
    <t>合計</t>
  </si>
  <si>
    <t>歯科</t>
  </si>
  <si>
    <t>医療施設数</t>
  </si>
  <si>
    <t>薬局・医薬品販売業者</t>
  </si>
  <si>
    <t>食品衛生関係営業施設数</t>
  </si>
  <si>
    <t>主要死因別死亡者数</t>
  </si>
  <si>
    <t>総数</t>
  </si>
  <si>
    <t>総　　　　 　　　　　数</t>
  </si>
  <si>
    <t>集乳業</t>
  </si>
  <si>
    <t>年度末</t>
  </si>
  <si>
    <t>生活衛生関係施設数</t>
  </si>
  <si>
    <t>看護師</t>
  </si>
  <si>
    <t>准看護師</t>
  </si>
  <si>
    <t>血液及び造血器の疾患並びに
免疫機構の障害</t>
  </si>
  <si>
    <t>症状、徴候及び異常臨床所見・異常
検査所見で他に分類されない</t>
  </si>
  <si>
    <t>保健師</t>
  </si>
  <si>
    <t>助産師</t>
  </si>
  <si>
    <t>医療関係資格者数</t>
  </si>
  <si>
    <t>医師</t>
  </si>
  <si>
    <t>　資料：山口県生活衛生課・薬務課・山口県統計年鑑</t>
  </si>
  <si>
    <t>温泉</t>
  </si>
  <si>
    <t>従業ｸﾘｰ</t>
  </si>
  <si>
    <t>ﾆﾝｸﾞ師</t>
  </si>
  <si>
    <t>旅館業★</t>
  </si>
  <si>
    <t>年度</t>
  </si>
  <si>
    <t>注）歯科の診療は午前のみ。</t>
  </si>
  <si>
    <t>し尿　　　(汲み取分)</t>
  </si>
  <si>
    <t>休日診療所診療実績</t>
  </si>
  <si>
    <t>単位：人</t>
  </si>
  <si>
    <t>実施日数</t>
  </si>
  <si>
    <t>１日あたり</t>
  </si>
  <si>
    <t>受診者内訳</t>
  </si>
  <si>
    <t>受診者年齢区分内訳（才）</t>
  </si>
  <si>
    <t>平均受診者数</t>
  </si>
  <si>
    <t>市内</t>
  </si>
  <si>
    <t>県内</t>
  </si>
  <si>
    <t>県外</t>
  </si>
  <si>
    <t>16以上</t>
  </si>
  <si>
    <t>平成</t>
  </si>
  <si>
    <t>年度</t>
  </si>
  <si>
    <t>　資料：市健康増進課</t>
  </si>
  <si>
    <t>（各年10月 1日）</t>
  </si>
  <si>
    <t>年次</t>
  </si>
  <si>
    <t>病院</t>
  </si>
  <si>
    <t>一般診療所</t>
  </si>
  <si>
    <t>歯科診療所</t>
  </si>
  <si>
    <t>施設数</t>
  </si>
  <si>
    <t>病床数</t>
  </si>
  <si>
    <t>年</t>
  </si>
  <si>
    <t>（各年12月31日）</t>
  </si>
  <si>
    <t>歯科医師</t>
  </si>
  <si>
    <t>薬剤師</t>
  </si>
  <si>
    <t>薬局</t>
  </si>
  <si>
    <t>一般販売業</t>
  </si>
  <si>
    <t>薬種商販売業</t>
  </si>
  <si>
    <t>特例販売業</t>
  </si>
  <si>
    <t>配置販売業</t>
  </si>
  <si>
    <t>区分</t>
  </si>
  <si>
    <t>飲食店</t>
  </si>
  <si>
    <t>一般食堂</t>
  </si>
  <si>
    <t>料理店</t>
  </si>
  <si>
    <t>すし店</t>
  </si>
  <si>
    <t>仕出し屋</t>
  </si>
  <si>
    <t>弁当屋</t>
  </si>
  <si>
    <t>旅館・ホテル</t>
  </si>
  <si>
    <t>自動車等移動営業</t>
  </si>
  <si>
    <t>自動販売機</t>
  </si>
  <si>
    <t>その他</t>
  </si>
  <si>
    <t>菓子製造業</t>
  </si>
  <si>
    <t>乳処理業</t>
  </si>
  <si>
    <t>乳製品製造業</t>
  </si>
  <si>
    <t>魚介類販売業</t>
  </si>
  <si>
    <t>魚介類せり売営業</t>
  </si>
  <si>
    <t>魚肉ねり製品製造業</t>
  </si>
  <si>
    <t>食品の冷凍又は冷蔵業</t>
  </si>
  <si>
    <t>缶詰又はびん詰製造業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</si>
  <si>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</si>
  <si>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</si>
  <si>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</si>
  <si>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</si>
  <si>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</si>
  <si>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</si>
  <si>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</si>
  <si>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</si>
  <si>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</si>
  <si>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</si>
  <si>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</si>
  <si>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</si>
  <si>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</si>
  <si>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</si>
  <si>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</si>
  <si>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</si>
  <si>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</si>
  <si>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</si>
  <si>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</si>
  <si>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</si>
  <si>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</si>
  <si>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要因等</t>
  </si>
  <si>
    <t>感染症及び寄生虫症</t>
  </si>
  <si>
    <t>新生物</t>
  </si>
  <si>
    <t>内分泌、栄養及び代謝疾患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</si>
  <si>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</si>
  <si>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</si>
  <si>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</si>
  <si>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</si>
  <si>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</si>
  <si>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</si>
  <si>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</si>
  <si>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</si>
  <si>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</si>
  <si>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尿路性器系の疾患</t>
  </si>
  <si>
    <t>妊娠、分娩及び産じょく</t>
  </si>
  <si>
    <t>周産期に発生した病態</t>
  </si>
  <si>
    <t>先天奇形、変形及び染色体異常　　　</t>
  </si>
  <si>
    <t>傷病及び死亡の外因</t>
  </si>
  <si>
    <t>　資料：保健統計年報</t>
  </si>
  <si>
    <t>０～５</t>
  </si>
  <si>
    <t>６～15</t>
  </si>
  <si>
    <t>成　分　献　血</t>
  </si>
  <si>
    <t>　資料：市健康増進課</t>
  </si>
  <si>
    <t>受診
者数</t>
  </si>
  <si>
    <t>　資料：保健統計年報</t>
  </si>
  <si>
    <t>資料：保健統計年報</t>
  </si>
  <si>
    <t>内・小児科</t>
  </si>
  <si>
    <t>　資料：山口県山口健康福祉センター防府支所　注）※印の業種は｢自動車移動営業｣、｢自動販売機｣を含む。</t>
  </si>
  <si>
    <t>店舗販売業</t>
  </si>
  <si>
    <t>卸売販売業</t>
  </si>
  <si>
    <t>　資料：保健統計年報（平成21年分から店舗販売業と卸売販売業の数値掲載）</t>
  </si>
  <si>
    <t xml:space="preserve">      </t>
  </si>
  <si>
    <t>　  注）   ☆は常設館のみ。★はホテルを含み、簡易宿泊所、下宿業は除く。</t>
  </si>
  <si>
    <t>注）２００ｃｃ、４００ｃｃについては防府市内での移動採血車実績人数になります。</t>
  </si>
  <si>
    <t>レストラン</t>
  </si>
  <si>
    <t>バー</t>
  </si>
  <si>
    <t>キャバレー</t>
  </si>
  <si>
    <t>※</t>
  </si>
  <si>
    <t>平成25年</t>
  </si>
  <si>
    <t>不燃ごみ</t>
  </si>
  <si>
    <t>浄化槽    汚泥</t>
  </si>
  <si>
    <t>収集</t>
  </si>
  <si>
    <t>搬入</t>
  </si>
  <si>
    <t>搬入
集団回収</t>
  </si>
  <si>
    <t>（各年 3月31日）</t>
  </si>
  <si>
    <t>平成26年</t>
  </si>
  <si>
    <t>平成27年</t>
  </si>
  <si>
    <t>平成26年度</t>
  </si>
  <si>
    <t>平成28年</t>
  </si>
  <si>
    <t>12-1</t>
  </si>
  <si>
    <t>12-2</t>
  </si>
  <si>
    <t>12-3</t>
  </si>
  <si>
    <t>12-4</t>
  </si>
  <si>
    <t>12-5</t>
  </si>
  <si>
    <t>12-6</t>
  </si>
  <si>
    <t>12-7</t>
  </si>
  <si>
    <t>　　　　　　　　　　　12-8</t>
  </si>
  <si>
    <t>12-9</t>
  </si>
  <si>
    <t>平成27年度</t>
  </si>
  <si>
    <t>平成28度</t>
  </si>
  <si>
    <t>平成29年度</t>
  </si>
  <si>
    <t>平成24年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</si>
</sst>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;;&quot;- &quot;"/>
    <numFmt numFmtId="177" formatCode="#\ ###\ ###\ \ ;;&quot;-  &quot;"/>
    <numFmt numFmtId="178" formatCode="#\ ###\ ###\ \ \ ;;&quot;-   &quot;"/>
    <numFmt numFmtId="179" formatCode="#\ ###\ ###\ \ \ \ ;;&quot;-    &quot;"/>
    <numFmt numFmtId="180" formatCode="#\ ###\ ###\ \ \ \ \ ;;&quot;-     &quot;"/>
    <numFmt numFmtId="181" formatCode="#\ ###\ ###\ \ \ \ \ \ ;;&quot;-      &quot;"/>
    <numFmt numFmtId="182" formatCode="#\ ###\ ###\ \ \ \ \ \ \ ;;&quot;-       &quot;"/>
    <numFmt numFmtId="183" formatCode="#\ ###\ ###\ \ \ \ \ \ \ \ ;;&quot;-        &quot;"/>
    <numFmt numFmtId="184" formatCode="#.0\ ###\ ###\ ;;&quot;- &quot;"/>
    <numFmt numFmtId="185" formatCode="#.0###\ ###\ ;;&quot;- &quot;"/>
    <numFmt numFmtId="186" formatCode="#.0######\ ;;&quot;- 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sz val="9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.5"/>
      <name val="DF特太ゴシック体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top"/>
    </xf>
    <xf numFmtId="0" fontId="5" fillId="0" borderId="0" xfId="0" applyFont="1" applyAlignment="1" quotePrefix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shrinkToFit="1"/>
    </xf>
    <xf numFmtId="0" fontId="5" fillId="0" borderId="13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vertical="top"/>
    </xf>
    <xf numFmtId="176" fontId="5" fillId="32" borderId="16" xfId="0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 horizontal="right"/>
    </xf>
    <xf numFmtId="185" fontId="5" fillId="32" borderId="0" xfId="0" applyNumberFormat="1" applyFont="1" applyFill="1" applyBorder="1" applyAlignment="1">
      <alignment horizontal="right"/>
    </xf>
    <xf numFmtId="176" fontId="5" fillId="32" borderId="20" xfId="0" applyNumberFormat="1" applyFont="1" applyFill="1" applyBorder="1" applyAlignment="1">
      <alignment vertical="center"/>
    </xf>
    <xf numFmtId="176" fontId="5" fillId="32" borderId="13" xfId="0" applyNumberFormat="1" applyFont="1" applyFill="1" applyBorder="1" applyAlignment="1">
      <alignment vertical="center"/>
    </xf>
    <xf numFmtId="185" fontId="5" fillId="32" borderId="13" xfId="0" applyNumberFormat="1" applyFont="1" applyFill="1" applyBorder="1" applyAlignment="1">
      <alignment vertical="center"/>
    </xf>
    <xf numFmtId="176" fontId="5" fillId="32" borderId="13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vertical="center"/>
    </xf>
    <xf numFmtId="176" fontId="2" fillId="32" borderId="16" xfId="0" applyNumberFormat="1" applyFont="1" applyFill="1" applyBorder="1" applyAlignment="1">
      <alignment/>
    </xf>
    <xf numFmtId="176" fontId="2" fillId="32" borderId="0" xfId="0" applyNumberFormat="1" applyFont="1" applyFill="1" applyBorder="1" applyAlignment="1">
      <alignment horizontal="right"/>
    </xf>
    <xf numFmtId="185" fontId="2" fillId="32" borderId="0" xfId="0" applyNumberFormat="1" applyFont="1" applyFill="1" applyBorder="1" applyAlignment="1">
      <alignment horizontal="right"/>
    </xf>
    <xf numFmtId="176" fontId="2" fillId="32" borderId="16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center"/>
    </xf>
    <xf numFmtId="185" fontId="2" fillId="32" borderId="0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top"/>
    </xf>
    <xf numFmtId="0" fontId="2" fillId="0" borderId="26" xfId="0" applyFont="1" applyFill="1" applyBorder="1" applyAlignment="1">
      <alignment vertical="center"/>
    </xf>
    <xf numFmtId="176" fontId="2" fillId="32" borderId="16" xfId="0" applyNumberFormat="1" applyFont="1" applyFill="1" applyBorder="1" applyAlignment="1">
      <alignment vertical="top"/>
    </xf>
    <xf numFmtId="176" fontId="2" fillId="32" borderId="16" xfId="0" applyNumberFormat="1" applyFont="1" applyFill="1" applyBorder="1" applyAlignment="1">
      <alignment horizontal="center" vertical="center"/>
    </xf>
    <xf numFmtId="176" fontId="2" fillId="32" borderId="23" xfId="0" applyNumberFormat="1" applyFont="1" applyFill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 quotePrefix="1">
      <alignment horizontal="left" vertical="center"/>
    </xf>
    <xf numFmtId="176" fontId="5" fillId="32" borderId="20" xfId="0" applyNumberFormat="1" applyFont="1" applyFill="1" applyBorder="1" applyAlignment="1">
      <alignment vertical="top"/>
    </xf>
    <xf numFmtId="176" fontId="5" fillId="32" borderId="20" xfId="0" applyNumberFormat="1" applyFont="1" applyFill="1" applyBorder="1" applyAlignment="1">
      <alignment horizontal="center" vertical="center"/>
    </xf>
    <xf numFmtId="176" fontId="5" fillId="32" borderId="2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190500</xdr:rowOff>
    </xdr:from>
    <xdr:to>
      <xdr:col>2</xdr:col>
      <xdr:colOff>2543175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85775" y="1047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190500</xdr:rowOff>
    </xdr:from>
    <xdr:to>
      <xdr:col>2</xdr:col>
      <xdr:colOff>2543175</xdr:colOff>
      <xdr:row>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85775" y="1047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B2:J17"/>
  <sheetViews>
    <sheetView showGridLines="0"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6.59765625" style="1" customWidth="1"/>
    <col min="3" max="3" width="3.19921875" style="1" bestFit="1" customWidth="1"/>
    <col min="4" max="4" width="3.59765625" style="1" customWidth="1"/>
    <col min="5" max="5" width="10.59765625" style="1" customWidth="1"/>
    <col min="6" max="6" width="12.59765625" style="1" customWidth="1"/>
    <col min="7" max="8" width="20.69921875" style="1" customWidth="1"/>
    <col min="9" max="9" width="2.09765625" style="1" customWidth="1"/>
    <col min="10" max="16384" width="9" style="1" customWidth="1"/>
  </cols>
  <sheetData>
    <row r="2" spans="5:7" s="4" customFormat="1" ht="18" customHeight="1">
      <c r="E2" s="121" t="s">
        <v>171</v>
      </c>
      <c r="F2" s="128" t="s">
        <v>27</v>
      </c>
      <c r="G2" s="128"/>
    </row>
    <row r="3" spans="8:9" ht="18" customHeight="1" thickBot="1">
      <c r="H3" s="129" t="s">
        <v>66</v>
      </c>
      <c r="I3" s="129"/>
    </row>
    <row r="4" spans="2:9" ht="19.5" customHeight="1">
      <c r="B4" s="130" t="s">
        <v>67</v>
      </c>
      <c r="C4" s="130"/>
      <c r="D4" s="131"/>
      <c r="E4" s="134" t="s">
        <v>68</v>
      </c>
      <c r="F4" s="135"/>
      <c r="G4" s="136" t="s">
        <v>69</v>
      </c>
      <c r="H4" s="138" t="s">
        <v>70</v>
      </c>
      <c r="I4" s="2"/>
    </row>
    <row r="5" spans="2:9" ht="19.5" customHeight="1">
      <c r="B5" s="132"/>
      <c r="C5" s="132"/>
      <c r="D5" s="133"/>
      <c r="E5" s="6" t="s">
        <v>71</v>
      </c>
      <c r="F5" s="6" t="s">
        <v>72</v>
      </c>
      <c r="G5" s="137"/>
      <c r="H5" s="139"/>
      <c r="I5" s="8"/>
    </row>
    <row r="6" spans="2:9" ht="18" customHeight="1">
      <c r="B6" s="11" t="s">
        <v>63</v>
      </c>
      <c r="C6" s="3">
        <v>25</v>
      </c>
      <c r="D6" s="11" t="s">
        <v>73</v>
      </c>
      <c r="E6" s="40">
        <v>10</v>
      </c>
      <c r="F6" s="41">
        <v>1818</v>
      </c>
      <c r="G6" s="42">
        <v>88</v>
      </c>
      <c r="H6" s="42">
        <v>52</v>
      </c>
      <c r="I6" s="3"/>
    </row>
    <row r="7" spans="2:10" ht="18" customHeight="1">
      <c r="B7" s="3"/>
      <c r="C7" s="3">
        <v>26</v>
      </c>
      <c r="D7" s="3"/>
      <c r="E7" s="40">
        <v>10</v>
      </c>
      <c r="F7" s="41">
        <v>1812</v>
      </c>
      <c r="G7" s="42">
        <v>88</v>
      </c>
      <c r="H7" s="42">
        <v>53</v>
      </c>
      <c r="I7" s="43"/>
      <c r="J7" s="44"/>
    </row>
    <row r="8" spans="2:10" s="4" customFormat="1" ht="18" customHeight="1">
      <c r="B8" s="3"/>
      <c r="C8" s="3">
        <v>27</v>
      </c>
      <c r="D8" s="3"/>
      <c r="E8" s="40">
        <v>10</v>
      </c>
      <c r="F8" s="41">
        <v>1812</v>
      </c>
      <c r="G8" s="42">
        <v>86</v>
      </c>
      <c r="H8" s="42">
        <v>55</v>
      </c>
      <c r="I8" s="80"/>
      <c r="J8" s="46"/>
    </row>
    <row r="9" spans="2:10" ht="18" customHeight="1">
      <c r="B9" s="3"/>
      <c r="C9" s="3">
        <v>28</v>
      </c>
      <c r="D9" s="94"/>
      <c r="E9" s="40">
        <v>10</v>
      </c>
      <c r="F9" s="41">
        <v>1812</v>
      </c>
      <c r="G9" s="42">
        <v>85</v>
      </c>
      <c r="H9" s="42">
        <v>55</v>
      </c>
      <c r="I9" s="43"/>
      <c r="J9" s="44"/>
    </row>
    <row r="10" spans="2:10" ht="6.75" customHeight="1">
      <c r="B10" s="3"/>
      <c r="C10" s="3"/>
      <c r="D10" s="3"/>
      <c r="E10" s="40"/>
      <c r="F10" s="41"/>
      <c r="G10" s="42"/>
      <c r="H10" s="42"/>
      <c r="I10" s="43"/>
      <c r="J10" s="44"/>
    </row>
    <row r="11" spans="2:10" s="4" customFormat="1" ht="18" customHeight="1" thickBot="1">
      <c r="B11" s="7"/>
      <c r="C11" s="26">
        <v>29</v>
      </c>
      <c r="D11" s="26"/>
      <c r="E11" s="47">
        <v>10</v>
      </c>
      <c r="F11" s="48">
        <v>1812</v>
      </c>
      <c r="G11" s="49">
        <v>84</v>
      </c>
      <c r="H11" s="49">
        <v>55</v>
      </c>
      <c r="I11" s="45"/>
      <c r="J11" s="46"/>
    </row>
    <row r="12" spans="2:10" ht="18" customHeight="1">
      <c r="B12" s="1" t="s">
        <v>146</v>
      </c>
      <c r="E12" s="44"/>
      <c r="F12" s="44"/>
      <c r="G12" s="44"/>
      <c r="H12" s="44"/>
      <c r="I12" s="44"/>
      <c r="J12" s="44"/>
    </row>
    <row r="13" spans="5:10" ht="13.5" customHeight="1">
      <c r="E13" s="44"/>
      <c r="F13" s="44"/>
      <c r="G13" s="44"/>
      <c r="H13" s="44"/>
      <c r="I13" s="44"/>
      <c r="J13" s="44"/>
    </row>
    <row r="17" ht="13.5" customHeight="1">
      <c r="H17" s="3"/>
    </row>
  </sheetData>
  <sheetProtection/>
  <mergeCells count="6">
    <mergeCell ref="F2:G2"/>
    <mergeCell ref="H3:I3"/>
    <mergeCell ref="B4:D5"/>
    <mergeCell ref="E4:F4"/>
    <mergeCell ref="G4:G5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5999900102615356"/>
  </sheetPr>
  <dimension ref="B2:K12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6.09765625" style="1" customWidth="1"/>
    <col min="3" max="4" width="2.8984375" style="1" customWidth="1"/>
    <col min="5" max="5" width="9.59765625" style="1" customWidth="1"/>
    <col min="6" max="6" width="10.59765625" style="1" customWidth="1"/>
    <col min="7" max="10" width="9.59765625" style="1" customWidth="1"/>
    <col min="11" max="11" width="10.59765625" style="1" customWidth="1"/>
    <col min="12" max="12" width="4.69921875" style="1" customWidth="1"/>
    <col min="13" max="16384" width="9" style="1" customWidth="1"/>
  </cols>
  <sheetData>
    <row r="2" spans="5:10" s="4" customFormat="1" ht="18" customHeight="1">
      <c r="E2" s="122" t="s">
        <v>172</v>
      </c>
      <c r="F2" s="141" t="s">
        <v>42</v>
      </c>
      <c r="G2" s="141"/>
      <c r="H2" s="141"/>
      <c r="I2" s="141"/>
      <c r="J2" s="30"/>
    </row>
    <row r="3" ht="18" customHeight="1" thickBot="1">
      <c r="K3" s="19" t="s">
        <v>74</v>
      </c>
    </row>
    <row r="4" spans="2:11" ht="30" customHeight="1">
      <c r="B4" s="140" t="s">
        <v>67</v>
      </c>
      <c r="C4" s="140"/>
      <c r="D4" s="140"/>
      <c r="E4" s="5" t="s">
        <v>43</v>
      </c>
      <c r="F4" s="5" t="s">
        <v>75</v>
      </c>
      <c r="G4" s="5" t="s">
        <v>76</v>
      </c>
      <c r="H4" s="5" t="s">
        <v>40</v>
      </c>
      <c r="I4" s="5" t="s">
        <v>41</v>
      </c>
      <c r="J4" s="5" t="s">
        <v>36</v>
      </c>
      <c r="K4" s="5" t="s">
        <v>37</v>
      </c>
    </row>
    <row r="5" spans="2:11" ht="18" customHeight="1">
      <c r="B5" s="11" t="s">
        <v>13</v>
      </c>
      <c r="C5" s="3">
        <v>20</v>
      </c>
      <c r="D5" s="11" t="s">
        <v>73</v>
      </c>
      <c r="E5" s="24">
        <v>289</v>
      </c>
      <c r="F5" s="25">
        <v>79</v>
      </c>
      <c r="G5" s="25">
        <v>211</v>
      </c>
      <c r="H5" s="25">
        <v>55</v>
      </c>
      <c r="I5" s="25">
        <v>57</v>
      </c>
      <c r="J5" s="25">
        <v>1107</v>
      </c>
      <c r="K5" s="37">
        <v>485</v>
      </c>
    </row>
    <row r="6" spans="2:11" ht="18" customHeight="1">
      <c r="B6" s="3"/>
      <c r="C6" s="3">
        <v>22</v>
      </c>
      <c r="D6" s="3"/>
      <c r="E6" s="24">
        <v>277</v>
      </c>
      <c r="F6" s="25">
        <v>70</v>
      </c>
      <c r="G6" s="25">
        <v>206</v>
      </c>
      <c r="H6" s="25">
        <v>59</v>
      </c>
      <c r="I6" s="25">
        <v>59</v>
      </c>
      <c r="J6" s="25">
        <v>1178</v>
      </c>
      <c r="K6" s="37">
        <v>448</v>
      </c>
    </row>
    <row r="7" spans="2:11" ht="18" customHeight="1">
      <c r="B7" s="3"/>
      <c r="C7" s="3">
        <v>24</v>
      </c>
      <c r="D7" s="3"/>
      <c r="E7" s="24">
        <v>281</v>
      </c>
      <c r="F7" s="25">
        <v>82</v>
      </c>
      <c r="G7" s="25">
        <v>221</v>
      </c>
      <c r="H7" s="25">
        <v>38</v>
      </c>
      <c r="I7" s="25">
        <v>62</v>
      </c>
      <c r="J7" s="25">
        <v>1228</v>
      </c>
      <c r="K7" s="37">
        <v>491</v>
      </c>
    </row>
    <row r="8" spans="2:11" ht="18" customHeight="1">
      <c r="B8" s="3"/>
      <c r="C8" s="3">
        <v>26</v>
      </c>
      <c r="D8" s="3"/>
      <c r="E8" s="24">
        <v>278</v>
      </c>
      <c r="F8" s="25">
        <v>81</v>
      </c>
      <c r="G8" s="25">
        <v>221</v>
      </c>
      <c r="H8" s="25">
        <v>51</v>
      </c>
      <c r="I8" s="25">
        <v>62</v>
      </c>
      <c r="J8" s="25">
        <v>1281</v>
      </c>
      <c r="K8" s="37">
        <v>494</v>
      </c>
    </row>
    <row r="9" spans="2:11" ht="18" customHeight="1">
      <c r="B9" s="3"/>
      <c r="C9" s="104">
        <v>28</v>
      </c>
      <c r="D9" s="104"/>
      <c r="E9" s="105">
        <v>288</v>
      </c>
      <c r="F9" s="106">
        <v>84</v>
      </c>
      <c r="G9" s="106">
        <v>235</v>
      </c>
      <c r="H9" s="106">
        <v>59</v>
      </c>
      <c r="I9" s="106">
        <v>62</v>
      </c>
      <c r="J9" s="106">
        <v>1331</v>
      </c>
      <c r="K9" s="107">
        <v>451</v>
      </c>
    </row>
    <row r="10" spans="2:11" s="4" customFormat="1" ht="3.75" customHeight="1" thickBot="1">
      <c r="B10" s="7"/>
      <c r="C10" s="7"/>
      <c r="D10" s="7"/>
      <c r="E10" s="88"/>
      <c r="F10" s="89"/>
      <c r="G10" s="89"/>
      <c r="H10" s="89"/>
      <c r="I10" s="89"/>
      <c r="J10" s="89"/>
      <c r="K10" s="90"/>
    </row>
    <row r="11" ht="18" customHeight="1">
      <c r="B11" s="1" t="s">
        <v>140</v>
      </c>
    </row>
    <row r="12" ht="13.5" customHeight="1">
      <c r="D12" s="61"/>
    </row>
  </sheetData>
  <sheetProtection/>
  <mergeCells count="2">
    <mergeCell ref="B4:D4"/>
    <mergeCell ref="F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B2:N1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3984375" style="1" customWidth="1"/>
    <col min="3" max="3" width="3.59765625" style="1" bestFit="1" customWidth="1"/>
    <col min="4" max="4" width="3.59765625" style="1" customWidth="1"/>
    <col min="5" max="5" width="11.59765625" style="1" customWidth="1"/>
    <col min="6" max="8" width="10.59765625" style="1" customWidth="1"/>
    <col min="9" max="9" width="11.59765625" style="1" customWidth="1"/>
    <col min="10" max="10" width="12.59765625" style="1" customWidth="1"/>
    <col min="11" max="12" width="11.59765625" style="1" customWidth="1"/>
    <col min="13" max="13" width="0.8984375" style="1" customWidth="1"/>
    <col min="14" max="16384" width="9" style="1" customWidth="1"/>
  </cols>
  <sheetData>
    <row r="2" spans="5:10" s="4" customFormat="1" ht="18" customHeight="1">
      <c r="E2" s="36" t="s">
        <v>173</v>
      </c>
      <c r="F2" s="141" t="s">
        <v>28</v>
      </c>
      <c r="G2" s="141"/>
      <c r="H2" s="141"/>
      <c r="I2" s="141"/>
      <c r="J2" s="141"/>
    </row>
    <row r="3" spans="11:12" ht="18" customHeight="1" thickBot="1">
      <c r="K3" s="129" t="s">
        <v>74</v>
      </c>
      <c r="L3" s="129"/>
    </row>
    <row r="4" spans="2:12" ht="30" customHeight="1">
      <c r="B4" s="140" t="s">
        <v>67</v>
      </c>
      <c r="C4" s="140"/>
      <c r="D4" s="140"/>
      <c r="E4" s="5" t="s">
        <v>31</v>
      </c>
      <c r="F4" s="5" t="s">
        <v>77</v>
      </c>
      <c r="G4" s="5" t="s">
        <v>150</v>
      </c>
      <c r="H4" s="5" t="s">
        <v>151</v>
      </c>
      <c r="I4" s="5" t="s">
        <v>78</v>
      </c>
      <c r="J4" s="13" t="s">
        <v>79</v>
      </c>
      <c r="K4" s="5" t="s">
        <v>80</v>
      </c>
      <c r="L4" s="5" t="s">
        <v>81</v>
      </c>
    </row>
    <row r="5" spans="2:12" ht="18" customHeight="1">
      <c r="B5" s="11" t="s">
        <v>63</v>
      </c>
      <c r="C5" s="3">
        <v>22</v>
      </c>
      <c r="D5" s="3" t="s">
        <v>73</v>
      </c>
      <c r="E5" s="81">
        <v>93</v>
      </c>
      <c r="F5" s="82">
        <v>54</v>
      </c>
      <c r="G5" s="82">
        <v>16</v>
      </c>
      <c r="H5" s="82">
        <v>5</v>
      </c>
      <c r="I5" s="82">
        <v>0</v>
      </c>
      <c r="J5" s="82">
        <v>9</v>
      </c>
      <c r="K5" s="82">
        <v>3</v>
      </c>
      <c r="L5" s="82">
        <v>6</v>
      </c>
    </row>
    <row r="6" spans="2:12" ht="18" customHeight="1">
      <c r="B6" s="3"/>
      <c r="C6" s="3">
        <v>23</v>
      </c>
      <c r="D6" s="3"/>
      <c r="E6" s="81">
        <f>SUM(F6:L6)</f>
        <v>95</v>
      </c>
      <c r="F6" s="82">
        <v>55</v>
      </c>
      <c r="G6" s="82">
        <v>21</v>
      </c>
      <c r="H6" s="82">
        <v>5</v>
      </c>
      <c r="I6" s="82">
        <v>0</v>
      </c>
      <c r="J6" s="82">
        <v>5</v>
      </c>
      <c r="K6" s="82">
        <v>3</v>
      </c>
      <c r="L6" s="82">
        <v>6</v>
      </c>
    </row>
    <row r="7" spans="2:14" s="4" customFormat="1" ht="18" customHeight="1">
      <c r="B7" s="3"/>
      <c r="C7" s="3">
        <v>24</v>
      </c>
      <c r="D7" s="43"/>
      <c r="E7" s="81">
        <f>SUM(F7:L7)</f>
        <v>94</v>
      </c>
      <c r="F7" s="82">
        <v>55</v>
      </c>
      <c r="G7" s="82">
        <v>25</v>
      </c>
      <c r="H7" s="82">
        <v>8</v>
      </c>
      <c r="I7" s="82">
        <v>0</v>
      </c>
      <c r="J7" s="82">
        <v>1</v>
      </c>
      <c r="K7" s="82">
        <v>0</v>
      </c>
      <c r="L7" s="82">
        <v>5</v>
      </c>
      <c r="M7" s="46"/>
      <c r="N7" s="46"/>
    </row>
    <row r="8" spans="2:12" ht="18" customHeight="1">
      <c r="B8" s="3"/>
      <c r="C8" s="3">
        <v>25</v>
      </c>
      <c r="D8" s="43"/>
      <c r="E8" s="81">
        <v>94</v>
      </c>
      <c r="F8" s="82">
        <v>55</v>
      </c>
      <c r="G8" s="82">
        <v>26</v>
      </c>
      <c r="H8" s="82">
        <v>8</v>
      </c>
      <c r="I8" s="82">
        <v>0</v>
      </c>
      <c r="J8" s="82">
        <v>1</v>
      </c>
      <c r="K8" s="82">
        <v>0</v>
      </c>
      <c r="L8" s="82">
        <v>4</v>
      </c>
    </row>
    <row r="9" spans="2:12" ht="19.5" customHeight="1">
      <c r="B9" s="3"/>
      <c r="C9" s="3">
        <v>26</v>
      </c>
      <c r="D9" s="3"/>
      <c r="E9" s="18">
        <v>95</v>
      </c>
      <c r="F9" s="17">
        <v>56</v>
      </c>
      <c r="G9" s="17">
        <v>27</v>
      </c>
      <c r="H9" s="17">
        <v>7</v>
      </c>
      <c r="I9" s="17">
        <v>0</v>
      </c>
      <c r="J9" s="17">
        <v>1</v>
      </c>
      <c r="K9" s="17">
        <v>0</v>
      </c>
      <c r="L9" s="17">
        <v>4</v>
      </c>
    </row>
    <row r="10" spans="2:12" ht="19.5" customHeight="1">
      <c r="B10" s="3"/>
      <c r="C10" s="3">
        <v>28</v>
      </c>
      <c r="D10" s="3"/>
      <c r="E10" s="18">
        <v>93</v>
      </c>
      <c r="F10" s="17">
        <v>54</v>
      </c>
      <c r="G10" s="17">
        <v>29</v>
      </c>
      <c r="H10" s="17">
        <v>8</v>
      </c>
      <c r="I10" s="17">
        <v>0</v>
      </c>
      <c r="J10" s="17">
        <v>1</v>
      </c>
      <c r="K10" s="17">
        <v>0</v>
      </c>
      <c r="L10" s="17">
        <v>4</v>
      </c>
    </row>
    <row r="11" spans="2:12" ht="6.75" customHeight="1">
      <c r="B11" s="3"/>
      <c r="C11" s="3"/>
      <c r="D11" s="3"/>
      <c r="E11" s="18"/>
      <c r="F11" s="17"/>
      <c r="G11" s="17"/>
      <c r="H11" s="17"/>
      <c r="I11" s="17"/>
      <c r="J11" s="17"/>
      <c r="K11" s="17"/>
      <c r="L11" s="17"/>
    </row>
    <row r="12" spans="2:14" s="4" customFormat="1" ht="16.5" customHeight="1" thickBot="1">
      <c r="B12" s="7"/>
      <c r="C12" s="26">
        <v>29</v>
      </c>
      <c r="D12" s="50"/>
      <c r="E12" s="51">
        <v>95</v>
      </c>
      <c r="F12" s="52">
        <v>54</v>
      </c>
      <c r="G12" s="52">
        <v>29</v>
      </c>
      <c r="H12" s="52">
        <v>8</v>
      </c>
      <c r="I12" s="52">
        <v>0</v>
      </c>
      <c r="J12" s="52">
        <v>0</v>
      </c>
      <c r="K12" s="52">
        <v>0</v>
      </c>
      <c r="L12" s="52">
        <v>4</v>
      </c>
      <c r="M12" s="46"/>
      <c r="N12" s="46"/>
    </row>
    <row r="13" spans="2:14" ht="18" customHeight="1">
      <c r="B13" s="1" t="s">
        <v>152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4:14" ht="13.5" customHeight="1"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4:14" ht="13.5" customHeight="1"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</sheetData>
  <sheetProtection/>
  <mergeCells count="3">
    <mergeCell ref="B4:D4"/>
    <mergeCell ref="F2:J2"/>
    <mergeCell ref="K3:L3"/>
  </mergeCells>
  <printOptions/>
  <pageMargins left="0.75" right="0.75" top="1" bottom="1" header="0.512" footer="0.51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4"/>
  </sheetPr>
  <dimension ref="A2:R19"/>
  <sheetViews>
    <sheetView showGridLines="0" view="pageBreakPreview" zoomScale="140" zoomScaleSheetLayoutView="14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09765625" style="1" customWidth="1"/>
    <col min="3" max="3" width="3.59765625" style="1" bestFit="1" customWidth="1"/>
    <col min="4" max="4" width="4.5" style="1" customWidth="1"/>
    <col min="5" max="5" width="4.8984375" style="1" customWidth="1"/>
    <col min="6" max="6" width="5.3984375" style="1" customWidth="1"/>
    <col min="7" max="7" width="7.19921875" style="1" customWidth="1"/>
    <col min="8" max="8" width="5.09765625" style="1" customWidth="1"/>
    <col min="9" max="9" width="6.09765625" style="1" customWidth="1"/>
    <col min="10" max="10" width="6.59765625" style="1" customWidth="1"/>
    <col min="11" max="11" width="6.09765625" style="1" customWidth="1"/>
    <col min="12" max="12" width="6.59765625" style="1" customWidth="1"/>
    <col min="13" max="13" width="6.09765625" style="1" customWidth="1"/>
    <col min="14" max="14" width="6.3984375" style="1" customWidth="1"/>
    <col min="15" max="16" width="5.09765625" style="1" customWidth="1"/>
    <col min="17" max="17" width="1.203125" style="1" customWidth="1"/>
    <col min="18" max="16384" width="9" style="1" customWidth="1"/>
  </cols>
  <sheetData>
    <row r="1" ht="13.5" customHeight="1"/>
    <row r="2" spans="6:13" s="4" customFormat="1" ht="18" customHeight="1">
      <c r="F2" s="123" t="s">
        <v>174</v>
      </c>
      <c r="G2" s="141" t="s">
        <v>35</v>
      </c>
      <c r="H2" s="141"/>
      <c r="I2" s="141"/>
      <c r="J2" s="141"/>
      <c r="K2" s="141"/>
      <c r="L2" s="141"/>
      <c r="M2" s="141"/>
    </row>
    <row r="3" ht="18" customHeight="1" thickBot="1"/>
    <row r="4" spans="2:16" ht="18" customHeight="1">
      <c r="B4" s="130" t="s">
        <v>34</v>
      </c>
      <c r="C4" s="130"/>
      <c r="D4" s="130"/>
      <c r="E4" s="144" t="s">
        <v>4</v>
      </c>
      <c r="F4" s="134" t="s">
        <v>48</v>
      </c>
      <c r="G4" s="140"/>
      <c r="H4" s="144" t="s">
        <v>5</v>
      </c>
      <c r="I4" s="134" t="s">
        <v>12</v>
      </c>
      <c r="J4" s="140"/>
      <c r="K4" s="134" t="s">
        <v>6</v>
      </c>
      <c r="L4" s="140"/>
      <c r="M4" s="134" t="s">
        <v>8</v>
      </c>
      <c r="N4" s="140"/>
      <c r="O4" s="134" t="s">
        <v>45</v>
      </c>
      <c r="P4" s="140"/>
    </row>
    <row r="5" spans="2:16" ht="18" customHeight="1">
      <c r="B5" s="143"/>
      <c r="C5" s="143"/>
      <c r="D5" s="143"/>
      <c r="E5" s="145"/>
      <c r="F5" s="142" t="s">
        <v>1</v>
      </c>
      <c r="G5" s="142" t="s">
        <v>2</v>
      </c>
      <c r="H5" s="145"/>
      <c r="I5" s="142" t="s">
        <v>1</v>
      </c>
      <c r="J5" s="34" t="s">
        <v>10</v>
      </c>
      <c r="K5" s="142" t="s">
        <v>1</v>
      </c>
      <c r="L5" s="34" t="s">
        <v>10</v>
      </c>
      <c r="M5" s="142" t="s">
        <v>1</v>
      </c>
      <c r="N5" s="32" t="s">
        <v>46</v>
      </c>
      <c r="O5" s="142" t="s">
        <v>9</v>
      </c>
      <c r="P5" s="34" t="s">
        <v>11</v>
      </c>
    </row>
    <row r="6" spans="2:16" ht="18" customHeight="1">
      <c r="B6" s="132"/>
      <c r="C6" s="132"/>
      <c r="D6" s="132"/>
      <c r="E6" s="146"/>
      <c r="F6" s="137"/>
      <c r="G6" s="137"/>
      <c r="H6" s="146"/>
      <c r="I6" s="137"/>
      <c r="J6" s="35" t="s">
        <v>3</v>
      </c>
      <c r="K6" s="137"/>
      <c r="L6" s="35" t="s">
        <v>7</v>
      </c>
      <c r="M6" s="137"/>
      <c r="N6" s="33" t="s">
        <v>47</v>
      </c>
      <c r="O6" s="137"/>
      <c r="P6" s="35" t="s">
        <v>1</v>
      </c>
    </row>
    <row r="7" spans="2:16" ht="18" customHeight="1">
      <c r="B7" s="3" t="s">
        <v>0</v>
      </c>
      <c r="C7" s="3">
        <v>24</v>
      </c>
      <c r="D7" s="38" t="s">
        <v>49</v>
      </c>
      <c r="E7" s="53">
        <v>1</v>
      </c>
      <c r="F7" s="54">
        <v>33</v>
      </c>
      <c r="G7" s="54">
        <v>1152</v>
      </c>
      <c r="H7" s="54">
        <v>12</v>
      </c>
      <c r="I7" s="54">
        <v>153</v>
      </c>
      <c r="J7" s="54">
        <v>286</v>
      </c>
      <c r="K7" s="54">
        <v>245</v>
      </c>
      <c r="L7" s="54">
        <v>468</v>
      </c>
      <c r="M7" s="54">
        <v>152</v>
      </c>
      <c r="N7" s="54">
        <v>24</v>
      </c>
      <c r="O7" s="54">
        <v>10</v>
      </c>
      <c r="P7" s="54">
        <v>2</v>
      </c>
    </row>
    <row r="8" spans="1:18" ht="18" customHeight="1">
      <c r="A8" s="44"/>
      <c r="B8" s="43"/>
      <c r="C8" s="3">
        <v>25</v>
      </c>
      <c r="D8" s="43"/>
      <c r="E8" s="53">
        <v>1</v>
      </c>
      <c r="F8" s="54">
        <v>34</v>
      </c>
      <c r="G8" s="54">
        <v>1166</v>
      </c>
      <c r="H8" s="54">
        <v>12</v>
      </c>
      <c r="I8" s="54">
        <v>152</v>
      </c>
      <c r="J8" s="54">
        <v>276</v>
      </c>
      <c r="K8" s="54">
        <v>250</v>
      </c>
      <c r="L8" s="54">
        <v>478</v>
      </c>
      <c r="M8" s="54">
        <v>140</v>
      </c>
      <c r="N8" s="54">
        <v>23</v>
      </c>
      <c r="O8" s="54">
        <v>10</v>
      </c>
      <c r="P8" s="54">
        <v>2</v>
      </c>
      <c r="Q8" s="44"/>
      <c r="R8" s="44"/>
    </row>
    <row r="9" spans="2:16" s="46" customFormat="1" ht="18" customHeight="1">
      <c r="B9" s="43"/>
      <c r="C9" s="43">
        <v>26</v>
      </c>
      <c r="D9" s="43"/>
      <c r="E9" s="53">
        <v>1</v>
      </c>
      <c r="F9" s="54">
        <v>33</v>
      </c>
      <c r="G9" s="54">
        <v>1145</v>
      </c>
      <c r="H9" s="54">
        <v>12</v>
      </c>
      <c r="I9" s="54">
        <v>153</v>
      </c>
      <c r="J9" s="54">
        <v>280</v>
      </c>
      <c r="K9" s="54">
        <v>258</v>
      </c>
      <c r="L9" s="54">
        <v>495</v>
      </c>
      <c r="M9" s="54">
        <v>140</v>
      </c>
      <c r="N9" s="54">
        <v>22</v>
      </c>
      <c r="O9" s="54">
        <v>10</v>
      </c>
      <c r="P9" s="54">
        <v>2</v>
      </c>
    </row>
    <row r="10" spans="2:16" s="46" customFormat="1" ht="18" customHeight="1">
      <c r="B10" s="43"/>
      <c r="C10" s="43">
        <v>27</v>
      </c>
      <c r="D10" s="64"/>
      <c r="E10" s="53">
        <v>1</v>
      </c>
      <c r="F10" s="54">
        <v>31</v>
      </c>
      <c r="G10" s="54">
        <v>1153</v>
      </c>
      <c r="H10" s="54">
        <v>10</v>
      </c>
      <c r="I10" s="54">
        <v>143</v>
      </c>
      <c r="J10" s="54">
        <v>263</v>
      </c>
      <c r="K10" s="54">
        <v>263</v>
      </c>
      <c r="L10" s="54">
        <v>504</v>
      </c>
      <c r="M10" s="54">
        <v>140</v>
      </c>
      <c r="N10" s="54">
        <v>22</v>
      </c>
      <c r="O10" s="54">
        <v>10</v>
      </c>
      <c r="P10" s="54">
        <v>2</v>
      </c>
    </row>
    <row r="11" spans="2:16" s="46" customFormat="1" ht="18" customHeight="1" thickBot="1">
      <c r="B11" s="45"/>
      <c r="C11" s="50">
        <v>28</v>
      </c>
      <c r="D11" s="50"/>
      <c r="E11" s="75">
        <v>1</v>
      </c>
      <c r="F11" s="76">
        <v>31</v>
      </c>
      <c r="G11" s="76">
        <v>1153</v>
      </c>
      <c r="H11" s="76">
        <v>10</v>
      </c>
      <c r="I11" s="76">
        <v>140</v>
      </c>
      <c r="J11" s="76">
        <v>258</v>
      </c>
      <c r="K11" s="76">
        <v>269</v>
      </c>
      <c r="L11" s="76">
        <v>514</v>
      </c>
      <c r="M11" s="76">
        <v>134</v>
      </c>
      <c r="N11" s="76">
        <v>23</v>
      </c>
      <c r="O11" s="76">
        <v>10</v>
      </c>
      <c r="P11" s="76">
        <v>2</v>
      </c>
    </row>
    <row r="12" spans="1:18" ht="18" customHeight="1">
      <c r="A12" s="44"/>
      <c r="B12" s="44" t="s">
        <v>44</v>
      </c>
      <c r="C12" s="44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44"/>
      <c r="R12" s="44"/>
    </row>
    <row r="13" spans="2:16" ht="12.75">
      <c r="B13" s="3" t="s">
        <v>154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12.75">
      <c r="B14" s="1" t="s">
        <v>153</v>
      </c>
    </row>
    <row r="15" spans="5:16" ht="12.75" customHeigh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4:16" s="44" customFormat="1" ht="12.75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="44" customFormat="1" ht="12.75"/>
    <row r="19" ht="12.75">
      <c r="O19" s="3"/>
    </row>
  </sheetData>
  <sheetProtection/>
  <mergeCells count="15">
    <mergeCell ref="B4:D6"/>
    <mergeCell ref="G2:M2"/>
    <mergeCell ref="H4:H6"/>
    <mergeCell ref="I5:I6"/>
    <mergeCell ref="E4:E6"/>
    <mergeCell ref="F4:G4"/>
    <mergeCell ref="F5:F6"/>
    <mergeCell ref="G5:G6"/>
    <mergeCell ref="O5:O6"/>
    <mergeCell ref="M5:M6"/>
    <mergeCell ref="K5:K6"/>
    <mergeCell ref="I4:J4"/>
    <mergeCell ref="K4:L4"/>
    <mergeCell ref="M4:N4"/>
    <mergeCell ref="O4:P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2:N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4" style="1" customWidth="1"/>
    <col min="3" max="3" width="2.59765625" style="1" customWidth="1"/>
    <col min="4" max="4" width="4.59765625" style="1" customWidth="1"/>
    <col min="5" max="5" width="9.5" style="1" customWidth="1"/>
    <col min="6" max="6" width="6.59765625" style="1" customWidth="1"/>
    <col min="7" max="7" width="8.59765625" style="1" customWidth="1"/>
    <col min="8" max="8" width="9.3984375" style="1" customWidth="1"/>
    <col min="9" max="9" width="7.59765625" style="1" customWidth="1"/>
    <col min="10" max="11" width="7" style="1" bestFit="1" customWidth="1"/>
    <col min="12" max="12" width="7.59765625" style="1" customWidth="1"/>
    <col min="13" max="13" width="7" style="1" bestFit="1" customWidth="1"/>
    <col min="14" max="14" width="7.8984375" style="1" bestFit="1" customWidth="1"/>
    <col min="15" max="15" width="2.59765625" style="1" customWidth="1"/>
    <col min="16" max="16384" width="9" style="1" customWidth="1"/>
  </cols>
  <sheetData>
    <row r="1" ht="13.5" customHeight="1"/>
    <row r="2" spans="6:14" s="4" customFormat="1" ht="18" customHeight="1">
      <c r="F2" s="124" t="s">
        <v>175</v>
      </c>
      <c r="G2" s="141" t="s">
        <v>52</v>
      </c>
      <c r="H2" s="141"/>
      <c r="I2" s="141"/>
      <c r="J2" s="141"/>
      <c r="K2" s="141"/>
      <c r="L2" s="141"/>
      <c r="M2" s="20"/>
      <c r="N2" s="20"/>
    </row>
    <row r="3" spans="13:14" ht="18" customHeight="1" thickBot="1">
      <c r="M3" s="129" t="s">
        <v>53</v>
      </c>
      <c r="N3" s="129"/>
    </row>
    <row r="4" spans="2:14" ht="18" customHeight="1">
      <c r="B4" s="130" t="s">
        <v>49</v>
      </c>
      <c r="C4" s="130"/>
      <c r="D4" s="130"/>
      <c r="E4" s="131"/>
      <c r="F4" s="152" t="s">
        <v>54</v>
      </c>
      <c r="G4" s="152" t="s">
        <v>145</v>
      </c>
      <c r="H4" s="23" t="s">
        <v>55</v>
      </c>
      <c r="I4" s="155" t="s">
        <v>56</v>
      </c>
      <c r="J4" s="156"/>
      <c r="K4" s="157"/>
      <c r="L4" s="150" t="s">
        <v>57</v>
      </c>
      <c r="M4" s="151"/>
      <c r="N4" s="151"/>
    </row>
    <row r="5" spans="2:14" ht="18" customHeight="1">
      <c r="B5" s="132"/>
      <c r="C5" s="132"/>
      <c r="D5" s="132"/>
      <c r="E5" s="133"/>
      <c r="F5" s="153"/>
      <c r="G5" s="154"/>
      <c r="H5" s="27" t="s">
        <v>58</v>
      </c>
      <c r="I5" s="16" t="s">
        <v>59</v>
      </c>
      <c r="J5" s="16" t="s">
        <v>60</v>
      </c>
      <c r="K5" s="22" t="s">
        <v>61</v>
      </c>
      <c r="L5" s="21" t="s">
        <v>141</v>
      </c>
      <c r="M5" s="16" t="s">
        <v>142</v>
      </c>
      <c r="N5" s="16" t="s">
        <v>62</v>
      </c>
    </row>
    <row r="6" spans="1:14" s="46" customFormat="1" ht="19.5" customHeight="1">
      <c r="A6" s="44"/>
      <c r="B6" s="147" t="s">
        <v>63</v>
      </c>
      <c r="C6" s="147">
        <v>27</v>
      </c>
      <c r="D6" s="147" t="s">
        <v>64</v>
      </c>
      <c r="E6" s="65" t="s">
        <v>148</v>
      </c>
      <c r="F6" s="110">
        <v>72</v>
      </c>
      <c r="G6" s="111">
        <v>3757</v>
      </c>
      <c r="H6" s="112">
        <v>52.18</v>
      </c>
      <c r="I6" s="111">
        <v>3373</v>
      </c>
      <c r="J6" s="111">
        <v>235</v>
      </c>
      <c r="K6" s="111">
        <v>149</v>
      </c>
      <c r="L6" s="111">
        <v>1507</v>
      </c>
      <c r="M6" s="111">
        <v>753</v>
      </c>
      <c r="N6" s="111">
        <v>1497</v>
      </c>
    </row>
    <row r="7" spans="1:14" s="46" customFormat="1" ht="19.5" customHeight="1">
      <c r="A7" s="44"/>
      <c r="B7" s="147"/>
      <c r="C7" s="147"/>
      <c r="D7" s="147"/>
      <c r="E7" s="66" t="s">
        <v>26</v>
      </c>
      <c r="F7" s="113">
        <v>72</v>
      </c>
      <c r="G7" s="114">
        <v>196</v>
      </c>
      <c r="H7" s="115">
        <v>2.72</v>
      </c>
      <c r="I7" s="114">
        <v>185</v>
      </c>
      <c r="J7" s="114">
        <v>8</v>
      </c>
      <c r="K7" s="114">
        <v>5</v>
      </c>
      <c r="L7" s="114">
        <v>12</v>
      </c>
      <c r="M7" s="114">
        <v>18</v>
      </c>
      <c r="N7" s="114">
        <v>166</v>
      </c>
    </row>
    <row r="8" spans="1:14" s="46" customFormat="1" ht="19.5" customHeight="1">
      <c r="A8" s="44"/>
      <c r="B8" s="147"/>
      <c r="C8" s="147">
        <v>28</v>
      </c>
      <c r="D8" s="147"/>
      <c r="E8" s="65" t="s">
        <v>148</v>
      </c>
      <c r="F8" s="110">
        <v>72</v>
      </c>
      <c r="G8" s="111">
        <v>4057</v>
      </c>
      <c r="H8" s="112">
        <v>56.35</v>
      </c>
      <c r="I8" s="111">
        <v>3692</v>
      </c>
      <c r="J8" s="111">
        <v>221</v>
      </c>
      <c r="K8" s="111">
        <v>144</v>
      </c>
      <c r="L8" s="111">
        <v>1561</v>
      </c>
      <c r="M8" s="111">
        <v>696</v>
      </c>
      <c r="N8" s="111">
        <v>1800</v>
      </c>
    </row>
    <row r="9" spans="1:14" s="46" customFormat="1" ht="19.5" customHeight="1">
      <c r="A9" s="44"/>
      <c r="B9" s="147"/>
      <c r="C9" s="147"/>
      <c r="D9" s="147"/>
      <c r="E9" s="95" t="s">
        <v>26</v>
      </c>
      <c r="F9" s="113">
        <v>72</v>
      </c>
      <c r="G9" s="114">
        <v>157</v>
      </c>
      <c r="H9" s="115">
        <v>2.18</v>
      </c>
      <c r="I9" s="114">
        <v>149</v>
      </c>
      <c r="J9" s="114">
        <v>4</v>
      </c>
      <c r="K9" s="114">
        <v>4</v>
      </c>
      <c r="L9" s="114">
        <v>6</v>
      </c>
      <c r="M9" s="114">
        <v>19</v>
      </c>
      <c r="N9" s="114">
        <v>132</v>
      </c>
    </row>
    <row r="10" spans="2:14" s="46" customFormat="1" ht="19.5" customHeight="1">
      <c r="B10" s="87"/>
      <c r="C10" s="148">
        <v>29</v>
      </c>
      <c r="D10" s="148"/>
      <c r="E10" s="67" t="s">
        <v>148</v>
      </c>
      <c r="F10" s="97">
        <v>72</v>
      </c>
      <c r="G10" s="98">
        <v>4401</v>
      </c>
      <c r="H10" s="99">
        <v>61.13</v>
      </c>
      <c r="I10" s="98">
        <v>4059</v>
      </c>
      <c r="J10" s="98">
        <v>207</v>
      </c>
      <c r="K10" s="98">
        <v>135</v>
      </c>
      <c r="L10" s="98">
        <v>1640</v>
      </c>
      <c r="M10" s="98">
        <v>998</v>
      </c>
      <c r="N10" s="98">
        <v>1763</v>
      </c>
    </row>
    <row r="11" spans="2:14" s="46" customFormat="1" ht="19.5" customHeight="1" thickBot="1">
      <c r="B11" s="50"/>
      <c r="C11" s="149"/>
      <c r="D11" s="149"/>
      <c r="E11" s="68" t="s">
        <v>26</v>
      </c>
      <c r="F11" s="100">
        <v>72</v>
      </c>
      <c r="G11" s="101">
        <v>179</v>
      </c>
      <c r="H11" s="102">
        <v>2.49</v>
      </c>
      <c r="I11" s="101">
        <v>164</v>
      </c>
      <c r="J11" s="101">
        <v>8</v>
      </c>
      <c r="K11" s="101">
        <v>7</v>
      </c>
      <c r="L11" s="101">
        <v>15</v>
      </c>
      <c r="M11" s="101">
        <v>18</v>
      </c>
      <c r="N11" s="101">
        <v>146</v>
      </c>
    </row>
    <row r="12" spans="2:7" ht="18" customHeight="1">
      <c r="B12" s="1" t="s">
        <v>65</v>
      </c>
      <c r="G12" s="1" t="s">
        <v>50</v>
      </c>
    </row>
    <row r="16" ht="12.75">
      <c r="L16" s="3"/>
    </row>
  </sheetData>
  <sheetProtection/>
  <mergeCells count="15">
    <mergeCell ref="B4:E5"/>
    <mergeCell ref="G2:L2"/>
    <mergeCell ref="M3:N3"/>
    <mergeCell ref="L4:N4"/>
    <mergeCell ref="F4:F5"/>
    <mergeCell ref="G4:G5"/>
    <mergeCell ref="I4:K4"/>
    <mergeCell ref="D6:D7"/>
    <mergeCell ref="B6:B7"/>
    <mergeCell ref="B8:B9"/>
    <mergeCell ref="C8:C9"/>
    <mergeCell ref="C6:C7"/>
    <mergeCell ref="C10:C11"/>
    <mergeCell ref="D10:D11"/>
    <mergeCell ref="D8:D9"/>
  </mergeCells>
  <printOptions/>
  <pageMargins left="0.62" right="0.31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4"/>
  </sheetPr>
  <dimension ref="B2:J17"/>
  <sheetViews>
    <sheetView showGridLines="0" view="pageBreakPreview" zoomScale="140" zoomScaleSheetLayoutView="140" zoomScalePageLayoutView="0" workbookViewId="0" topLeftCell="A2">
      <selection activeCell="A2" sqref="A2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.8984375" style="1" customWidth="1"/>
    <col min="4" max="4" width="4.59765625" style="1" customWidth="1"/>
    <col min="5" max="8" width="14.59765625" style="1" customWidth="1"/>
    <col min="9" max="9" width="8.69921875" style="1" customWidth="1"/>
    <col min="10" max="16384" width="9" style="1" customWidth="1"/>
  </cols>
  <sheetData>
    <row r="2" spans="5:7" s="4" customFormat="1" ht="18" customHeight="1">
      <c r="E2" s="121" t="s">
        <v>176</v>
      </c>
      <c r="F2" s="128" t="s">
        <v>22</v>
      </c>
      <c r="G2" s="128"/>
    </row>
    <row r="3" ht="18" customHeight="1" thickBot="1"/>
    <row r="4" spans="2:8" ht="18" customHeight="1">
      <c r="B4" s="130" t="s">
        <v>15</v>
      </c>
      <c r="C4" s="130"/>
      <c r="D4" s="130"/>
      <c r="E4" s="138" t="s">
        <v>23</v>
      </c>
      <c r="F4" s="138" t="s">
        <v>24</v>
      </c>
      <c r="G4" s="158" t="s">
        <v>143</v>
      </c>
      <c r="H4" s="138" t="s">
        <v>25</v>
      </c>
    </row>
    <row r="5" spans="2:8" ht="18" customHeight="1">
      <c r="B5" s="132"/>
      <c r="C5" s="132"/>
      <c r="D5" s="132"/>
      <c r="E5" s="139"/>
      <c r="F5" s="139"/>
      <c r="G5" s="159"/>
      <c r="H5" s="139"/>
    </row>
    <row r="6" spans="2:8" ht="15" customHeight="1">
      <c r="B6" s="43" t="s">
        <v>13</v>
      </c>
      <c r="C6" s="43">
        <v>25</v>
      </c>
      <c r="D6" s="117" t="s">
        <v>15</v>
      </c>
      <c r="E6" s="86">
        <v>57</v>
      </c>
      <c r="F6" s="86">
        <v>2914</v>
      </c>
      <c r="G6" s="86">
        <v>836</v>
      </c>
      <c r="H6" s="86">
        <v>3807</v>
      </c>
    </row>
    <row r="7" spans="2:8" ht="15" customHeight="1">
      <c r="B7" s="43"/>
      <c r="C7" s="43">
        <v>26</v>
      </c>
      <c r="D7" s="64"/>
      <c r="E7" s="116">
        <v>16</v>
      </c>
      <c r="F7" s="116">
        <v>2785</v>
      </c>
      <c r="G7" s="116">
        <v>718</v>
      </c>
      <c r="H7" s="116">
        <v>3519</v>
      </c>
    </row>
    <row r="8" spans="2:8" s="46" customFormat="1" ht="18" customHeight="1">
      <c r="B8" s="84"/>
      <c r="C8" s="85">
        <v>27</v>
      </c>
      <c r="D8" s="96"/>
      <c r="E8" s="118">
        <v>20</v>
      </c>
      <c r="F8" s="116">
        <v>2736</v>
      </c>
      <c r="G8" s="116">
        <v>718</v>
      </c>
      <c r="H8" s="116">
        <v>3474</v>
      </c>
    </row>
    <row r="9" spans="2:9" ht="18" customHeight="1">
      <c r="B9" s="43"/>
      <c r="C9" s="85">
        <v>28</v>
      </c>
      <c r="D9" s="96"/>
      <c r="E9" s="118">
        <v>16</v>
      </c>
      <c r="F9" s="116">
        <v>2727</v>
      </c>
      <c r="G9" s="116">
        <v>804</v>
      </c>
      <c r="H9" s="116">
        <v>3547</v>
      </c>
      <c r="I9" s="3"/>
    </row>
    <row r="10" spans="2:8" ht="6.75" customHeight="1">
      <c r="B10" s="43"/>
      <c r="C10" s="43"/>
      <c r="D10" s="64"/>
      <c r="E10" s="29"/>
      <c r="F10" s="29"/>
      <c r="G10" s="29"/>
      <c r="H10" s="29"/>
    </row>
    <row r="11" spans="2:8" s="46" customFormat="1" ht="18" customHeight="1" thickBot="1">
      <c r="B11" s="69"/>
      <c r="C11" s="70">
        <v>29</v>
      </c>
      <c r="D11" s="108"/>
      <c r="E11" s="125">
        <v>21</v>
      </c>
      <c r="F11" s="103">
        <v>2612</v>
      </c>
      <c r="G11" s="103">
        <v>723</v>
      </c>
      <c r="H11" s="103">
        <v>3356</v>
      </c>
    </row>
    <row r="12" ht="18" customHeight="1">
      <c r="B12" s="1" t="s">
        <v>144</v>
      </c>
    </row>
    <row r="13" ht="13.5" customHeight="1">
      <c r="B13" s="1" t="s">
        <v>155</v>
      </c>
    </row>
    <row r="17" ht="13.5" customHeight="1">
      <c r="J17" s="3"/>
    </row>
  </sheetData>
  <sheetProtection/>
  <mergeCells count="6">
    <mergeCell ref="F2:G2"/>
    <mergeCell ref="G4:G5"/>
    <mergeCell ref="H4:H5"/>
    <mergeCell ref="B4:D5"/>
    <mergeCell ref="E4:E5"/>
    <mergeCell ref="F4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3" tint="0.5999900102615356"/>
  </sheetPr>
  <dimension ref="B2:K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3" width="4.59765625" style="1" customWidth="1"/>
    <col min="4" max="4" width="16.59765625" style="1" customWidth="1"/>
    <col min="5" max="5" width="4.59765625" style="1" customWidth="1"/>
    <col min="6" max="6" width="12.59765625" style="1" customWidth="1"/>
    <col min="7" max="9" width="12.59765625" style="44" customWidth="1"/>
    <col min="10" max="10" width="1.1015625" style="1" customWidth="1"/>
    <col min="11" max="16384" width="9" style="1" customWidth="1"/>
  </cols>
  <sheetData>
    <row r="2" spans="4:9" s="4" customFormat="1" ht="18" customHeight="1">
      <c r="D2" s="36" t="s">
        <v>177</v>
      </c>
      <c r="E2" s="141" t="s">
        <v>29</v>
      </c>
      <c r="F2" s="141"/>
      <c r="G2" s="141"/>
      <c r="H2" s="46"/>
      <c r="I2" s="46"/>
    </row>
    <row r="3" spans="7:9" ht="18" customHeight="1" thickBot="1">
      <c r="G3" s="93"/>
      <c r="H3" s="93"/>
      <c r="I3" s="92" t="s">
        <v>166</v>
      </c>
    </row>
    <row r="4" spans="2:9" ht="18" customHeight="1">
      <c r="B4" s="140" t="s">
        <v>82</v>
      </c>
      <c r="C4" s="140"/>
      <c r="D4" s="140"/>
      <c r="E4" s="140"/>
      <c r="F4" s="78" t="s">
        <v>169</v>
      </c>
      <c r="G4" s="78" t="s">
        <v>180</v>
      </c>
      <c r="H4" s="78" t="s">
        <v>181</v>
      </c>
      <c r="I4" s="79" t="s">
        <v>182</v>
      </c>
    </row>
    <row r="5" spans="2:11" ht="13.5" customHeight="1">
      <c r="B5" s="163" t="s">
        <v>32</v>
      </c>
      <c r="C5" s="163"/>
      <c r="D5" s="163"/>
      <c r="E5" s="3"/>
      <c r="F5" s="56">
        <v>2087</v>
      </c>
      <c r="G5" s="56">
        <v>2056</v>
      </c>
      <c r="H5" s="56">
        <v>1998</v>
      </c>
      <c r="I5" s="59">
        <v>2010</v>
      </c>
      <c r="J5" s="55"/>
      <c r="K5" s="44"/>
    </row>
    <row r="6" spans="2:11" ht="13.5" customHeight="1">
      <c r="B6" s="3"/>
      <c r="C6" s="3"/>
      <c r="D6" s="3"/>
      <c r="E6" s="3"/>
      <c r="F6" s="29"/>
      <c r="G6" s="29"/>
      <c r="H6" s="29"/>
      <c r="I6" s="83"/>
      <c r="J6" s="55"/>
      <c r="K6" s="44"/>
    </row>
    <row r="7" spans="2:11" ht="13.5" customHeight="1">
      <c r="B7" s="3"/>
      <c r="C7" s="161" t="s">
        <v>83</v>
      </c>
      <c r="D7" s="161"/>
      <c r="E7" s="3"/>
      <c r="F7" s="29">
        <v>1102</v>
      </c>
      <c r="G7" s="29">
        <v>1071</v>
      </c>
      <c r="H7" s="29">
        <v>1062</v>
      </c>
      <c r="I7" s="83">
        <v>1056</v>
      </c>
      <c r="J7" s="55"/>
      <c r="K7" s="44"/>
    </row>
    <row r="8" spans="2:11" ht="13.5" customHeight="1">
      <c r="B8" s="3"/>
      <c r="C8" s="9"/>
      <c r="D8" s="9" t="s">
        <v>84</v>
      </c>
      <c r="E8" s="3"/>
      <c r="F8" s="29">
        <v>795</v>
      </c>
      <c r="G8" s="29">
        <v>795</v>
      </c>
      <c r="H8" s="29">
        <v>771</v>
      </c>
      <c r="I8" s="83">
        <v>775</v>
      </c>
      <c r="J8" s="55"/>
      <c r="K8" s="44"/>
    </row>
    <row r="9" spans="2:11" ht="13.5" customHeight="1">
      <c r="B9" s="3"/>
      <c r="C9" s="9"/>
      <c r="D9" s="9" t="s">
        <v>85</v>
      </c>
      <c r="E9" s="3"/>
      <c r="F9" s="29">
        <v>9</v>
      </c>
      <c r="G9" s="29">
        <v>9</v>
      </c>
      <c r="H9" s="29">
        <v>8</v>
      </c>
      <c r="I9" s="83">
        <v>8</v>
      </c>
      <c r="J9" s="55"/>
      <c r="K9" s="44"/>
    </row>
    <row r="10" spans="2:11" ht="13.5" customHeight="1">
      <c r="B10" s="3"/>
      <c r="C10" s="9"/>
      <c r="D10" s="9" t="s">
        <v>86</v>
      </c>
      <c r="E10" s="3"/>
      <c r="F10" s="29">
        <v>11</v>
      </c>
      <c r="G10" s="29">
        <v>11</v>
      </c>
      <c r="H10" s="29">
        <v>11</v>
      </c>
      <c r="I10" s="83">
        <v>11</v>
      </c>
      <c r="J10" s="55"/>
      <c r="K10" s="44"/>
    </row>
    <row r="11" spans="2:11" ht="13.5" customHeight="1">
      <c r="B11" s="3"/>
      <c r="C11" s="9"/>
      <c r="D11" s="9" t="s">
        <v>156</v>
      </c>
      <c r="E11" s="3"/>
      <c r="F11" s="29">
        <v>11</v>
      </c>
      <c r="G11" s="29">
        <v>10</v>
      </c>
      <c r="H11" s="29">
        <v>10</v>
      </c>
      <c r="I11" s="83">
        <v>10</v>
      </c>
      <c r="J11" s="55"/>
      <c r="K11" s="44"/>
    </row>
    <row r="12" spans="2:11" ht="13.5" customHeight="1">
      <c r="B12" s="3"/>
      <c r="C12" s="9"/>
      <c r="D12" s="9" t="s">
        <v>87</v>
      </c>
      <c r="E12" s="3"/>
      <c r="F12" s="29">
        <v>21</v>
      </c>
      <c r="G12" s="29">
        <v>21</v>
      </c>
      <c r="H12" s="29">
        <v>20</v>
      </c>
      <c r="I12" s="83">
        <v>18</v>
      </c>
      <c r="J12" s="55"/>
      <c r="K12" s="44"/>
    </row>
    <row r="13" spans="2:11" ht="13.5" customHeight="1">
      <c r="B13" s="3"/>
      <c r="C13" s="9"/>
      <c r="D13" s="9" t="s">
        <v>88</v>
      </c>
      <c r="E13" s="3"/>
      <c r="F13" s="29">
        <v>50</v>
      </c>
      <c r="G13" s="29">
        <v>50</v>
      </c>
      <c r="H13" s="29">
        <v>50</v>
      </c>
      <c r="I13" s="83">
        <v>51</v>
      </c>
      <c r="J13" s="55"/>
      <c r="K13" s="44"/>
    </row>
    <row r="14" spans="2:11" ht="13.5" customHeight="1">
      <c r="B14" s="3"/>
      <c r="C14" s="9"/>
      <c r="D14" s="9" t="s">
        <v>89</v>
      </c>
      <c r="E14" s="3"/>
      <c r="F14" s="29">
        <v>18</v>
      </c>
      <c r="G14" s="29">
        <v>17</v>
      </c>
      <c r="H14" s="29">
        <v>17</v>
      </c>
      <c r="I14" s="83">
        <v>17</v>
      </c>
      <c r="J14" s="55"/>
      <c r="K14" s="44"/>
    </row>
    <row r="15" spans="2:11" ht="13.5" customHeight="1">
      <c r="B15" s="3"/>
      <c r="C15" s="9"/>
      <c r="D15" s="9" t="s">
        <v>157</v>
      </c>
      <c r="E15" s="3"/>
      <c r="F15" s="29">
        <v>59</v>
      </c>
      <c r="G15" s="29">
        <v>51</v>
      </c>
      <c r="H15" s="29">
        <v>50</v>
      </c>
      <c r="I15" s="83">
        <v>46</v>
      </c>
      <c r="J15" s="55"/>
      <c r="K15" s="44"/>
    </row>
    <row r="16" spans="2:11" ht="13.5" customHeight="1">
      <c r="B16" s="3"/>
      <c r="C16" s="9"/>
      <c r="D16" s="9" t="s">
        <v>158</v>
      </c>
      <c r="E16" s="3"/>
      <c r="F16" s="29">
        <v>0</v>
      </c>
      <c r="G16" s="29">
        <v>0</v>
      </c>
      <c r="H16" s="29">
        <v>0</v>
      </c>
      <c r="I16" s="83">
        <v>0</v>
      </c>
      <c r="J16" s="55"/>
      <c r="K16" s="44"/>
    </row>
    <row r="17" spans="2:11" ht="13.5" customHeight="1">
      <c r="B17" s="3"/>
      <c r="C17" s="9"/>
      <c r="D17" s="9" t="s">
        <v>90</v>
      </c>
      <c r="E17" s="3"/>
      <c r="F17" s="29">
        <v>18</v>
      </c>
      <c r="G17" s="29">
        <v>21</v>
      </c>
      <c r="H17" s="29">
        <v>21</v>
      </c>
      <c r="I17" s="83">
        <v>18</v>
      </c>
      <c r="J17" s="55"/>
      <c r="K17" s="44"/>
    </row>
    <row r="18" spans="2:11" ht="13.5" customHeight="1">
      <c r="B18" s="3"/>
      <c r="C18" s="9"/>
      <c r="D18" s="9" t="s">
        <v>91</v>
      </c>
      <c r="E18" s="3"/>
      <c r="F18" s="29">
        <v>0</v>
      </c>
      <c r="G18" s="29">
        <v>1</v>
      </c>
      <c r="H18" s="29">
        <v>1</v>
      </c>
      <c r="I18" s="83">
        <v>1</v>
      </c>
      <c r="J18" s="55"/>
      <c r="K18" s="44"/>
    </row>
    <row r="19" spans="2:11" ht="13.5" customHeight="1">
      <c r="B19" s="3"/>
      <c r="C19" s="9"/>
      <c r="D19" s="9" t="s">
        <v>92</v>
      </c>
      <c r="E19" s="3"/>
      <c r="F19" s="29">
        <v>110</v>
      </c>
      <c r="G19" s="29">
        <v>105</v>
      </c>
      <c r="H19" s="29">
        <v>103</v>
      </c>
      <c r="I19" s="83">
        <v>101</v>
      </c>
      <c r="J19" s="55"/>
      <c r="K19" s="44"/>
    </row>
    <row r="20" spans="2:11" ht="13.5" customHeight="1">
      <c r="B20" s="3"/>
      <c r="C20" s="161" t="s">
        <v>93</v>
      </c>
      <c r="D20" s="161"/>
      <c r="E20" s="3" t="s">
        <v>159</v>
      </c>
      <c r="F20" s="29">
        <v>130</v>
      </c>
      <c r="G20" s="29">
        <v>131</v>
      </c>
      <c r="H20" s="29">
        <v>126</v>
      </c>
      <c r="I20" s="83">
        <v>137</v>
      </c>
      <c r="J20" s="55"/>
      <c r="K20" s="44"/>
    </row>
    <row r="21" spans="2:11" ht="13.5" customHeight="1">
      <c r="B21" s="3"/>
      <c r="C21" s="161" t="s">
        <v>94</v>
      </c>
      <c r="D21" s="161"/>
      <c r="E21" s="3"/>
      <c r="F21" s="29">
        <v>0</v>
      </c>
      <c r="G21" s="29">
        <v>0</v>
      </c>
      <c r="H21" s="29">
        <v>0</v>
      </c>
      <c r="I21" s="83">
        <v>0</v>
      </c>
      <c r="J21" s="55"/>
      <c r="K21" s="44"/>
    </row>
    <row r="22" spans="2:11" ht="13.5" customHeight="1">
      <c r="B22" s="3"/>
      <c r="C22" s="161" t="s">
        <v>95</v>
      </c>
      <c r="D22" s="161"/>
      <c r="E22" s="3"/>
      <c r="F22" s="29">
        <v>0</v>
      </c>
      <c r="G22" s="29">
        <v>0</v>
      </c>
      <c r="H22" s="29">
        <v>0</v>
      </c>
      <c r="I22" s="83">
        <v>0</v>
      </c>
      <c r="J22" s="55"/>
      <c r="K22" s="44"/>
    </row>
    <row r="23" spans="2:11" ht="13.5" customHeight="1">
      <c r="B23" s="3"/>
      <c r="C23" s="161" t="s">
        <v>33</v>
      </c>
      <c r="D23" s="161"/>
      <c r="E23" s="3"/>
      <c r="F23" s="29">
        <v>1</v>
      </c>
      <c r="G23" s="29">
        <v>1</v>
      </c>
      <c r="H23" s="29">
        <v>1</v>
      </c>
      <c r="I23" s="83">
        <v>1</v>
      </c>
      <c r="J23" s="55"/>
      <c r="K23" s="44"/>
    </row>
    <row r="24" spans="2:11" ht="13.5" customHeight="1">
      <c r="B24" s="3"/>
      <c r="C24" s="161" t="s">
        <v>96</v>
      </c>
      <c r="D24" s="161"/>
      <c r="E24" s="3" t="s">
        <v>159</v>
      </c>
      <c r="F24" s="29">
        <v>159</v>
      </c>
      <c r="G24" s="29">
        <v>157</v>
      </c>
      <c r="H24" s="29">
        <v>153</v>
      </c>
      <c r="I24" s="83">
        <v>156</v>
      </c>
      <c r="J24" s="55"/>
      <c r="K24" s="44"/>
    </row>
    <row r="25" spans="2:11" ht="13.5" customHeight="1">
      <c r="B25" s="3"/>
      <c r="C25" s="161" t="s">
        <v>97</v>
      </c>
      <c r="D25" s="161"/>
      <c r="E25" s="3"/>
      <c r="F25" s="29">
        <v>1</v>
      </c>
      <c r="G25" s="29">
        <v>1</v>
      </c>
      <c r="H25" s="29">
        <v>1</v>
      </c>
      <c r="I25" s="83">
        <v>1</v>
      </c>
      <c r="J25" s="55"/>
      <c r="K25" s="44"/>
    </row>
    <row r="26" spans="2:11" ht="13.5" customHeight="1">
      <c r="B26" s="3"/>
      <c r="C26" s="161" t="s">
        <v>98</v>
      </c>
      <c r="D26" s="161"/>
      <c r="E26" s="3"/>
      <c r="F26" s="29">
        <v>3</v>
      </c>
      <c r="G26" s="29">
        <v>3</v>
      </c>
      <c r="H26" s="29">
        <v>3</v>
      </c>
      <c r="I26" s="83">
        <v>3</v>
      </c>
      <c r="J26" s="55"/>
      <c r="K26" s="44"/>
    </row>
    <row r="27" spans="2:11" ht="13.5" customHeight="1">
      <c r="B27" s="3"/>
      <c r="C27" s="161" t="s">
        <v>99</v>
      </c>
      <c r="D27" s="161"/>
      <c r="E27" s="3"/>
      <c r="F27" s="29">
        <v>7</v>
      </c>
      <c r="G27" s="29">
        <v>7</v>
      </c>
      <c r="H27" s="29">
        <v>6</v>
      </c>
      <c r="I27" s="83">
        <v>6</v>
      </c>
      <c r="J27" s="55"/>
      <c r="K27" s="44"/>
    </row>
    <row r="28" spans="2:11" ht="13.5" customHeight="1">
      <c r="B28" s="3"/>
      <c r="C28" s="161" t="s">
        <v>100</v>
      </c>
      <c r="D28" s="161"/>
      <c r="E28" s="3"/>
      <c r="F28" s="29">
        <v>0</v>
      </c>
      <c r="G28" s="29">
        <v>0</v>
      </c>
      <c r="H28" s="29">
        <v>0</v>
      </c>
      <c r="I28" s="83">
        <v>0</v>
      </c>
      <c r="J28" s="55"/>
      <c r="K28" s="44"/>
    </row>
    <row r="29" spans="2:11" ht="13.5" customHeight="1">
      <c r="B29" s="3"/>
      <c r="C29" s="161" t="s">
        <v>101</v>
      </c>
      <c r="D29" s="161"/>
      <c r="E29" s="3" t="s">
        <v>159</v>
      </c>
      <c r="F29" s="29">
        <v>265</v>
      </c>
      <c r="G29" s="29">
        <v>260</v>
      </c>
      <c r="H29" s="29">
        <v>238</v>
      </c>
      <c r="I29" s="83">
        <v>247</v>
      </c>
      <c r="J29" s="55"/>
      <c r="K29" s="44"/>
    </row>
    <row r="30" spans="2:11" ht="13.5" customHeight="1">
      <c r="B30" s="3"/>
      <c r="C30" s="161" t="s">
        <v>102</v>
      </c>
      <c r="D30" s="161"/>
      <c r="E30" s="3"/>
      <c r="F30" s="29">
        <v>3</v>
      </c>
      <c r="G30" s="29">
        <v>2</v>
      </c>
      <c r="H30" s="29">
        <v>2</v>
      </c>
      <c r="I30" s="83">
        <v>1</v>
      </c>
      <c r="J30" s="55"/>
      <c r="K30" s="44"/>
    </row>
    <row r="31" spans="2:11" ht="13.5" customHeight="1">
      <c r="B31" s="3"/>
      <c r="C31" s="143" t="s">
        <v>103</v>
      </c>
      <c r="D31" s="143"/>
      <c r="E31" s="3"/>
      <c r="F31" s="29">
        <v>14</v>
      </c>
      <c r="G31" s="29">
        <v>18</v>
      </c>
      <c r="H31" s="29">
        <v>17</v>
      </c>
      <c r="I31" s="83">
        <v>18</v>
      </c>
      <c r="J31" s="55"/>
      <c r="K31" s="44"/>
    </row>
    <row r="32" spans="2:11" ht="13.5" customHeight="1">
      <c r="B32" s="3"/>
      <c r="C32" s="161" t="s">
        <v>104</v>
      </c>
      <c r="D32" s="161"/>
      <c r="E32" s="3" t="s">
        <v>159</v>
      </c>
      <c r="F32" s="29">
        <v>231</v>
      </c>
      <c r="G32" s="29">
        <v>229</v>
      </c>
      <c r="H32" s="29">
        <v>213</v>
      </c>
      <c r="I32" s="83">
        <v>208</v>
      </c>
      <c r="J32" s="55"/>
      <c r="K32" s="44"/>
    </row>
    <row r="33" spans="2:11" ht="13.5" customHeight="1">
      <c r="B33" s="3"/>
      <c r="C33" s="161" t="s">
        <v>105</v>
      </c>
      <c r="D33" s="161"/>
      <c r="E33" s="3"/>
      <c r="F33" s="29">
        <v>7</v>
      </c>
      <c r="G33" s="29">
        <v>6</v>
      </c>
      <c r="H33" s="29">
        <v>6</v>
      </c>
      <c r="I33" s="83">
        <v>6</v>
      </c>
      <c r="J33" s="55"/>
      <c r="K33" s="44"/>
    </row>
    <row r="34" spans="2:11" ht="13.5" customHeight="1">
      <c r="B34" s="3"/>
      <c r="C34" s="161" t="s">
        <v>106</v>
      </c>
      <c r="D34" s="161"/>
      <c r="E34" s="3" t="s">
        <v>159</v>
      </c>
      <c r="F34" s="29">
        <v>127</v>
      </c>
      <c r="G34" s="29">
        <v>131</v>
      </c>
      <c r="H34" s="29">
        <v>133</v>
      </c>
      <c r="I34" s="83">
        <v>135</v>
      </c>
      <c r="J34" s="55"/>
      <c r="K34" s="44"/>
    </row>
    <row r="35" spans="2:11" ht="13.5" customHeight="1">
      <c r="B35" s="3"/>
      <c r="C35" s="161" t="s">
        <v>107</v>
      </c>
      <c r="D35" s="161"/>
      <c r="E35" s="3"/>
      <c r="F35" s="29">
        <v>1</v>
      </c>
      <c r="G35" s="29">
        <v>1</v>
      </c>
      <c r="H35" s="29">
        <v>1</v>
      </c>
      <c r="I35" s="83">
        <v>1</v>
      </c>
      <c r="J35" s="55"/>
      <c r="K35" s="44"/>
    </row>
    <row r="36" spans="2:11" ht="13.5" customHeight="1">
      <c r="B36" s="3"/>
      <c r="C36" s="161" t="s">
        <v>108</v>
      </c>
      <c r="D36" s="161"/>
      <c r="E36" s="3"/>
      <c r="F36" s="29">
        <v>0</v>
      </c>
      <c r="G36" s="29">
        <v>0</v>
      </c>
      <c r="H36" s="29">
        <v>0</v>
      </c>
      <c r="I36" s="83">
        <v>0</v>
      </c>
      <c r="J36" s="55"/>
      <c r="K36" s="44"/>
    </row>
    <row r="37" spans="2:11" ht="13.5" customHeight="1">
      <c r="B37" s="3"/>
      <c r="C37" s="161" t="s">
        <v>109</v>
      </c>
      <c r="D37" s="161"/>
      <c r="E37" s="3"/>
      <c r="F37" s="29">
        <v>0</v>
      </c>
      <c r="G37" s="29">
        <v>0</v>
      </c>
      <c r="H37" s="29">
        <v>0</v>
      </c>
      <c r="I37" s="83">
        <v>0</v>
      </c>
      <c r="J37" s="55"/>
      <c r="K37" s="44"/>
    </row>
    <row r="38" spans="2:11" ht="13.5" customHeight="1">
      <c r="B38" s="3"/>
      <c r="C38" s="161" t="s">
        <v>110</v>
      </c>
      <c r="D38" s="161"/>
      <c r="E38" s="3"/>
      <c r="F38" s="29">
        <v>3</v>
      </c>
      <c r="G38" s="29">
        <v>3</v>
      </c>
      <c r="H38" s="29">
        <v>3</v>
      </c>
      <c r="I38" s="83">
        <v>4</v>
      </c>
      <c r="J38" s="55"/>
      <c r="K38" s="44"/>
    </row>
    <row r="39" spans="2:11" ht="13.5" customHeight="1">
      <c r="B39" s="3"/>
      <c r="C39" s="161" t="s">
        <v>111</v>
      </c>
      <c r="D39" s="161"/>
      <c r="E39" s="3"/>
      <c r="F39" s="29">
        <v>7</v>
      </c>
      <c r="G39" s="29">
        <v>7</v>
      </c>
      <c r="H39" s="29">
        <v>7</v>
      </c>
      <c r="I39" s="83">
        <v>8</v>
      </c>
      <c r="J39" s="55"/>
      <c r="K39" s="44"/>
    </row>
    <row r="40" spans="2:11" ht="13.5" customHeight="1">
      <c r="B40" s="3"/>
      <c r="C40" s="161" t="s">
        <v>112</v>
      </c>
      <c r="D40" s="161"/>
      <c r="E40" s="3"/>
      <c r="F40" s="29">
        <v>1</v>
      </c>
      <c r="G40" s="29">
        <v>1</v>
      </c>
      <c r="H40" s="29">
        <v>1</v>
      </c>
      <c r="I40" s="83">
        <v>1</v>
      </c>
      <c r="J40" s="55"/>
      <c r="K40" s="44"/>
    </row>
    <row r="41" spans="2:11" ht="13.5" customHeight="1">
      <c r="B41" s="3"/>
      <c r="C41" s="161" t="s">
        <v>113</v>
      </c>
      <c r="D41" s="161"/>
      <c r="E41" s="3"/>
      <c r="F41" s="29">
        <v>1</v>
      </c>
      <c r="G41" s="29">
        <v>1</v>
      </c>
      <c r="H41" s="29">
        <v>1</v>
      </c>
      <c r="I41" s="83">
        <v>1</v>
      </c>
      <c r="J41" s="55"/>
      <c r="K41" s="44"/>
    </row>
    <row r="42" spans="2:11" ht="13.5" customHeight="1">
      <c r="B42" s="3"/>
      <c r="C42" s="161" t="s">
        <v>114</v>
      </c>
      <c r="D42" s="161"/>
      <c r="E42" s="3"/>
      <c r="F42" s="29">
        <v>3</v>
      </c>
      <c r="G42" s="29">
        <v>3</v>
      </c>
      <c r="H42" s="29">
        <v>3</v>
      </c>
      <c r="I42" s="83">
        <v>3</v>
      </c>
      <c r="J42" s="55"/>
      <c r="K42" s="44"/>
    </row>
    <row r="43" spans="2:11" ht="13.5" customHeight="1">
      <c r="B43" s="3"/>
      <c r="C43" s="161" t="s">
        <v>115</v>
      </c>
      <c r="D43" s="161"/>
      <c r="E43" s="3"/>
      <c r="F43" s="29">
        <v>0</v>
      </c>
      <c r="G43" s="29">
        <v>0</v>
      </c>
      <c r="H43" s="29">
        <v>0</v>
      </c>
      <c r="I43" s="83">
        <v>0</v>
      </c>
      <c r="J43" s="55"/>
      <c r="K43" s="44"/>
    </row>
    <row r="44" spans="2:11" ht="13.5" customHeight="1">
      <c r="B44" s="3"/>
      <c r="C44" s="161" t="s">
        <v>116</v>
      </c>
      <c r="D44" s="161"/>
      <c r="E44" s="3"/>
      <c r="F44" s="29">
        <v>7</v>
      </c>
      <c r="G44" s="29">
        <v>7</v>
      </c>
      <c r="H44" s="29">
        <v>6</v>
      </c>
      <c r="I44" s="83">
        <v>5</v>
      </c>
      <c r="J44" s="55"/>
      <c r="K44" s="44"/>
    </row>
    <row r="45" spans="2:11" ht="13.5" customHeight="1">
      <c r="B45" s="3"/>
      <c r="C45" s="161" t="s">
        <v>117</v>
      </c>
      <c r="D45" s="161"/>
      <c r="E45" s="3"/>
      <c r="F45" s="29">
        <v>8</v>
      </c>
      <c r="G45" s="29">
        <v>10</v>
      </c>
      <c r="H45" s="29">
        <v>10</v>
      </c>
      <c r="I45" s="83">
        <v>7</v>
      </c>
      <c r="J45" s="55"/>
      <c r="K45" s="44"/>
    </row>
    <row r="46" spans="2:11" ht="13.5" customHeight="1">
      <c r="B46" s="3"/>
      <c r="C46" s="161" t="s">
        <v>118</v>
      </c>
      <c r="D46" s="161"/>
      <c r="E46" s="3"/>
      <c r="F46" s="29">
        <v>2</v>
      </c>
      <c r="G46" s="29">
        <v>2</v>
      </c>
      <c r="H46" s="29">
        <v>2</v>
      </c>
      <c r="I46" s="83">
        <v>2</v>
      </c>
      <c r="J46" s="55"/>
      <c r="K46" s="44"/>
    </row>
    <row r="47" spans="2:11" ht="13.5" customHeight="1">
      <c r="B47" s="3"/>
      <c r="C47" s="161" t="s">
        <v>119</v>
      </c>
      <c r="D47" s="161"/>
      <c r="E47" s="3"/>
      <c r="F47" s="29">
        <v>2</v>
      </c>
      <c r="G47" s="29">
        <v>2</v>
      </c>
      <c r="H47" s="29">
        <v>1</v>
      </c>
      <c r="I47" s="83">
        <v>1</v>
      </c>
      <c r="J47" s="55"/>
      <c r="K47" s="44"/>
    </row>
    <row r="48" spans="2:11" ht="13.5" customHeight="1">
      <c r="B48" s="3"/>
      <c r="C48" s="161" t="s">
        <v>120</v>
      </c>
      <c r="D48" s="161"/>
      <c r="E48" s="3" t="s">
        <v>159</v>
      </c>
      <c r="F48" s="29">
        <v>1</v>
      </c>
      <c r="G48" s="29">
        <v>1</v>
      </c>
      <c r="H48" s="29">
        <v>1</v>
      </c>
      <c r="I48" s="83">
        <v>1</v>
      </c>
      <c r="J48" s="55"/>
      <c r="K48" s="44"/>
    </row>
    <row r="49" spans="2:11" ht="13.5" customHeight="1" thickBot="1">
      <c r="B49" s="7"/>
      <c r="C49" s="162" t="s">
        <v>121</v>
      </c>
      <c r="D49" s="162"/>
      <c r="E49" s="7"/>
      <c r="F49" s="57">
        <v>1</v>
      </c>
      <c r="G49" s="57">
        <v>1</v>
      </c>
      <c r="H49" s="57">
        <v>1</v>
      </c>
      <c r="I49" s="77">
        <v>1</v>
      </c>
      <c r="J49" s="55"/>
      <c r="K49" s="44"/>
    </row>
    <row r="50" spans="2:11" ht="18" customHeight="1">
      <c r="B50" s="160" t="s">
        <v>149</v>
      </c>
      <c r="C50" s="160"/>
      <c r="D50" s="160"/>
      <c r="E50" s="160"/>
      <c r="F50" s="160"/>
      <c r="G50" s="160"/>
      <c r="H50" s="160"/>
      <c r="I50" s="160"/>
      <c r="J50" s="160"/>
      <c r="K50" s="44"/>
    </row>
    <row r="51" spans="2:11" ht="13.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44"/>
    </row>
    <row r="52" spans="10:11" ht="13.5" customHeight="1">
      <c r="J52" s="44"/>
      <c r="K52" s="44"/>
    </row>
    <row r="53" spans="10:11" ht="13.5" customHeight="1">
      <c r="J53" s="44"/>
      <c r="K53" s="44"/>
    </row>
    <row r="54" spans="7:11" ht="13.5" customHeight="1">
      <c r="G54" s="55"/>
      <c r="J54" s="44"/>
      <c r="K54" s="44"/>
    </row>
    <row r="55" spans="10:11" ht="13.5" customHeight="1">
      <c r="J55" s="44"/>
      <c r="K55" s="44"/>
    </row>
    <row r="56" spans="10:11" ht="13.5" customHeight="1">
      <c r="J56" s="44"/>
      <c r="K56" s="44"/>
    </row>
    <row r="57" spans="10:11" ht="13.5" customHeight="1">
      <c r="J57" s="44"/>
      <c r="K57" s="44"/>
    </row>
    <row r="58" spans="10:11" ht="13.5" customHeight="1">
      <c r="J58" s="44"/>
      <c r="K58" s="44"/>
    </row>
    <row r="59" spans="10:11" ht="13.5" customHeight="1">
      <c r="J59" s="44"/>
      <c r="K59" s="44"/>
    </row>
    <row r="60" spans="10:11" ht="13.5" customHeight="1">
      <c r="J60" s="44"/>
      <c r="K60" s="44"/>
    </row>
    <row r="61" spans="10:11" ht="13.5" customHeight="1">
      <c r="J61" s="44"/>
      <c r="K61" s="44"/>
    </row>
  </sheetData>
  <sheetProtection/>
  <mergeCells count="35">
    <mergeCell ref="C22:D22"/>
    <mergeCell ref="C24:D24"/>
    <mergeCell ref="C25:D25"/>
    <mergeCell ref="C26:D26"/>
    <mergeCell ref="C23:D23"/>
    <mergeCell ref="B5:D5"/>
    <mergeCell ref="C7:D7"/>
    <mergeCell ref="C20:D20"/>
    <mergeCell ref="C21:D21"/>
    <mergeCell ref="C27:D27"/>
    <mergeCell ref="C28:D28"/>
    <mergeCell ref="C29:D29"/>
    <mergeCell ref="C30:D30"/>
    <mergeCell ref="C31:D31"/>
    <mergeCell ref="C33:D33"/>
    <mergeCell ref="B4:E4"/>
    <mergeCell ref="C43:D43"/>
    <mergeCell ref="C44:D44"/>
    <mergeCell ref="C45:D45"/>
    <mergeCell ref="C46:D46"/>
    <mergeCell ref="C39:D39"/>
    <mergeCell ref="C40:D40"/>
    <mergeCell ref="C41:D41"/>
    <mergeCell ref="C42:D42"/>
    <mergeCell ref="C34:D34"/>
    <mergeCell ref="B50:J51"/>
    <mergeCell ref="E2:G2"/>
    <mergeCell ref="C47:D47"/>
    <mergeCell ref="C48:D48"/>
    <mergeCell ref="C35:D35"/>
    <mergeCell ref="C36:D36"/>
    <mergeCell ref="C37:D37"/>
    <mergeCell ref="C38:D38"/>
    <mergeCell ref="C32:D32"/>
    <mergeCell ref="C49:D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0"/>
  </sheetPr>
  <dimension ref="B2:I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1.8984375" style="1" customWidth="1"/>
    <col min="3" max="3" width="28.59765625" style="1" customWidth="1"/>
    <col min="4" max="4" width="1.59765625" style="1" customWidth="1"/>
    <col min="5" max="9" width="11.59765625" style="1" customWidth="1"/>
    <col min="10" max="16384" width="9" style="1" customWidth="1"/>
  </cols>
  <sheetData>
    <row r="2" spans="3:7" s="4" customFormat="1" ht="18" customHeight="1">
      <c r="C2" s="121" t="s">
        <v>178</v>
      </c>
      <c r="D2" s="128" t="s">
        <v>30</v>
      </c>
      <c r="E2" s="128"/>
      <c r="F2" s="128"/>
      <c r="G2" s="128"/>
    </row>
    <row r="3" ht="18" customHeight="1" thickBot="1"/>
    <row r="4" spans="2:9" ht="18" customHeight="1">
      <c r="B4" s="140" t="s">
        <v>122</v>
      </c>
      <c r="C4" s="140"/>
      <c r="D4" s="10"/>
      <c r="E4" s="5" t="s">
        <v>183</v>
      </c>
      <c r="F4" s="5" t="s">
        <v>160</v>
      </c>
      <c r="G4" s="5" t="s">
        <v>167</v>
      </c>
      <c r="H4" s="5" t="s">
        <v>168</v>
      </c>
      <c r="I4" s="5" t="s">
        <v>170</v>
      </c>
    </row>
    <row r="5" spans="2:9" ht="18" customHeight="1">
      <c r="B5" s="164" t="s">
        <v>31</v>
      </c>
      <c r="C5" s="164"/>
      <c r="D5" s="15"/>
      <c r="E5" s="56">
        <v>1302</v>
      </c>
      <c r="F5" s="56">
        <v>1369</v>
      </c>
      <c r="G5" s="56">
        <v>1338</v>
      </c>
      <c r="H5" s="56">
        <v>1300</v>
      </c>
      <c r="I5" s="56">
        <v>1402</v>
      </c>
    </row>
    <row r="6" spans="2:9" ht="14.25" customHeight="1">
      <c r="B6" s="9"/>
      <c r="C6" s="9"/>
      <c r="D6" s="9"/>
      <c r="E6" s="58"/>
      <c r="F6" s="58"/>
      <c r="G6" s="29"/>
      <c r="H6" s="109"/>
      <c r="I6" s="29"/>
    </row>
    <row r="7" spans="2:9" ht="14.25" customHeight="1">
      <c r="B7" s="9"/>
      <c r="C7" s="9" t="s">
        <v>123</v>
      </c>
      <c r="D7" s="9"/>
      <c r="E7" s="29">
        <v>39</v>
      </c>
      <c r="F7" s="29">
        <v>24</v>
      </c>
      <c r="G7" s="29">
        <v>32</v>
      </c>
      <c r="H7" s="29">
        <v>33</v>
      </c>
      <c r="I7" s="29">
        <v>33</v>
      </c>
    </row>
    <row r="8" spans="2:9" ht="14.25" customHeight="1">
      <c r="B8" s="9"/>
      <c r="C8" s="9" t="s">
        <v>124</v>
      </c>
      <c r="D8" s="9"/>
      <c r="E8" s="29">
        <v>362</v>
      </c>
      <c r="F8" s="29">
        <v>369</v>
      </c>
      <c r="G8" s="29">
        <v>368</v>
      </c>
      <c r="H8" s="29">
        <v>382</v>
      </c>
      <c r="I8" s="29">
        <v>406</v>
      </c>
    </row>
    <row r="9" spans="2:9" ht="14.25" customHeight="1">
      <c r="B9" s="3"/>
      <c r="C9" s="166" t="s">
        <v>38</v>
      </c>
      <c r="D9" s="14"/>
      <c r="E9" s="29">
        <v>0</v>
      </c>
      <c r="F9" s="29">
        <v>6</v>
      </c>
      <c r="G9" s="86">
        <v>7</v>
      </c>
      <c r="H9" s="29">
        <v>7</v>
      </c>
      <c r="I9" s="29">
        <v>1</v>
      </c>
    </row>
    <row r="10" spans="2:9" ht="14.25" customHeight="1">
      <c r="B10" s="3"/>
      <c r="C10" s="166"/>
      <c r="D10" s="14"/>
      <c r="E10" s="29"/>
      <c r="F10" s="29"/>
      <c r="G10" s="86"/>
      <c r="H10" s="29"/>
      <c r="I10" s="29"/>
    </row>
    <row r="11" spans="2:9" ht="14.25" customHeight="1">
      <c r="B11" s="3"/>
      <c r="C11" s="9" t="s">
        <v>125</v>
      </c>
      <c r="D11" s="9"/>
      <c r="E11" s="29">
        <v>18</v>
      </c>
      <c r="F11" s="29">
        <v>18</v>
      </c>
      <c r="G11" s="29">
        <v>11</v>
      </c>
      <c r="H11" s="29">
        <v>21</v>
      </c>
      <c r="I11" s="29">
        <v>14</v>
      </c>
    </row>
    <row r="12" spans="2:9" ht="14.25" customHeight="1">
      <c r="B12" s="3"/>
      <c r="C12" s="9" t="s">
        <v>126</v>
      </c>
      <c r="D12" s="9"/>
      <c r="E12" s="29">
        <v>5</v>
      </c>
      <c r="F12" s="29">
        <v>9</v>
      </c>
      <c r="G12" s="29">
        <v>9</v>
      </c>
      <c r="H12" s="29">
        <v>3</v>
      </c>
      <c r="I12" s="29">
        <v>3</v>
      </c>
    </row>
    <row r="13" spans="2:9" ht="14.25" customHeight="1">
      <c r="B13" s="3"/>
      <c r="C13" s="9" t="s">
        <v>127</v>
      </c>
      <c r="D13" s="9"/>
      <c r="E13" s="29">
        <v>33</v>
      </c>
      <c r="F13" s="29">
        <v>30</v>
      </c>
      <c r="G13" s="29">
        <v>40</v>
      </c>
      <c r="H13" s="29">
        <v>39</v>
      </c>
      <c r="I13" s="29">
        <v>39</v>
      </c>
    </row>
    <row r="14" spans="2:9" ht="14.25" customHeight="1">
      <c r="B14" s="3"/>
      <c r="C14" s="9" t="s">
        <v>128</v>
      </c>
      <c r="D14" s="9"/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14.25" customHeight="1">
      <c r="B15" s="3"/>
      <c r="C15" s="9" t="s">
        <v>129</v>
      </c>
      <c r="D15" s="9"/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14.25" customHeight="1">
      <c r="B16" s="3"/>
      <c r="C16" s="9" t="s">
        <v>130</v>
      </c>
      <c r="D16" s="9"/>
      <c r="E16" s="29">
        <v>397</v>
      </c>
      <c r="F16" s="29">
        <v>401</v>
      </c>
      <c r="G16" s="29">
        <v>380</v>
      </c>
      <c r="H16" s="29">
        <v>343</v>
      </c>
      <c r="I16" s="29">
        <v>393</v>
      </c>
    </row>
    <row r="17" spans="2:9" ht="14.25" customHeight="1">
      <c r="B17" s="3"/>
      <c r="C17" s="9" t="s">
        <v>131</v>
      </c>
      <c r="D17" s="9"/>
      <c r="E17" s="29">
        <v>242</v>
      </c>
      <c r="F17" s="29">
        <v>254</v>
      </c>
      <c r="G17" s="29">
        <v>244</v>
      </c>
      <c r="H17" s="29">
        <v>222</v>
      </c>
      <c r="I17" s="29">
        <v>264</v>
      </c>
    </row>
    <row r="18" spans="2:9" ht="14.25" customHeight="1">
      <c r="B18" s="3"/>
      <c r="C18" s="9" t="s">
        <v>132</v>
      </c>
      <c r="D18" s="9"/>
      <c r="E18" s="29">
        <v>52</v>
      </c>
      <c r="F18" s="29">
        <v>56</v>
      </c>
      <c r="G18" s="29">
        <v>43</v>
      </c>
      <c r="H18" s="29">
        <v>36</v>
      </c>
      <c r="I18" s="29">
        <v>40</v>
      </c>
    </row>
    <row r="19" spans="2:9" ht="14.25" customHeight="1">
      <c r="B19" s="3"/>
      <c r="C19" s="9" t="s">
        <v>133</v>
      </c>
      <c r="D19" s="9"/>
      <c r="E19" s="29">
        <v>0</v>
      </c>
      <c r="F19" s="29">
        <v>3</v>
      </c>
      <c r="G19" s="29">
        <v>0</v>
      </c>
      <c r="H19" s="29">
        <v>2</v>
      </c>
      <c r="I19" s="29">
        <v>2</v>
      </c>
    </row>
    <row r="20" spans="2:9" ht="14.25" customHeight="1">
      <c r="B20" s="3"/>
      <c r="C20" s="9" t="s">
        <v>134</v>
      </c>
      <c r="D20" s="9"/>
      <c r="E20" s="29">
        <v>8</v>
      </c>
      <c r="F20" s="29">
        <v>8</v>
      </c>
      <c r="G20" s="29">
        <v>11</v>
      </c>
      <c r="H20" s="29">
        <v>7</v>
      </c>
      <c r="I20" s="29">
        <v>9</v>
      </c>
    </row>
    <row r="21" spans="2:9" ht="14.25" customHeight="1">
      <c r="B21" s="3"/>
      <c r="C21" s="9" t="s">
        <v>135</v>
      </c>
      <c r="D21" s="9"/>
      <c r="E21" s="29">
        <v>34</v>
      </c>
      <c r="F21" s="29">
        <v>45</v>
      </c>
      <c r="G21" s="29">
        <v>39</v>
      </c>
      <c r="H21" s="29">
        <v>51</v>
      </c>
      <c r="I21" s="29">
        <v>49</v>
      </c>
    </row>
    <row r="22" spans="2:9" ht="14.25" customHeight="1">
      <c r="B22" s="3"/>
      <c r="C22" s="9" t="s">
        <v>136</v>
      </c>
      <c r="D22" s="9"/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14.25" customHeight="1">
      <c r="B23" s="3"/>
      <c r="C23" s="9" t="s">
        <v>137</v>
      </c>
      <c r="D23" s="9"/>
      <c r="E23" s="29">
        <v>0</v>
      </c>
      <c r="F23" s="29">
        <v>1</v>
      </c>
      <c r="G23" s="29">
        <v>2</v>
      </c>
      <c r="H23" s="29">
        <v>2</v>
      </c>
      <c r="I23" s="29">
        <v>1</v>
      </c>
    </row>
    <row r="24" spans="2:9" ht="18.75" customHeight="1">
      <c r="B24" s="3"/>
      <c r="C24" s="9" t="s">
        <v>138</v>
      </c>
      <c r="D24" s="9"/>
      <c r="E24" s="29">
        <v>5</v>
      </c>
      <c r="F24" s="29">
        <v>1</v>
      </c>
      <c r="G24" s="29">
        <v>1</v>
      </c>
      <c r="H24" s="29">
        <v>2</v>
      </c>
      <c r="I24" s="29">
        <v>2</v>
      </c>
    </row>
    <row r="25" spans="2:9" ht="14.25" customHeight="1">
      <c r="B25" s="3"/>
      <c r="C25" s="167" t="s">
        <v>39</v>
      </c>
      <c r="D25" s="14"/>
      <c r="E25" s="29">
        <v>48</v>
      </c>
      <c r="F25" s="29">
        <v>75</v>
      </c>
      <c r="G25" s="29">
        <v>81</v>
      </c>
      <c r="H25" s="29">
        <v>86</v>
      </c>
      <c r="I25" s="29">
        <v>80</v>
      </c>
    </row>
    <row r="26" spans="2:9" ht="14.25" customHeight="1">
      <c r="B26" s="3"/>
      <c r="C26" s="167"/>
      <c r="D26" s="14"/>
      <c r="E26" s="29"/>
      <c r="F26" s="29"/>
      <c r="G26" s="29"/>
      <c r="H26" s="29"/>
      <c r="I26" s="29"/>
    </row>
    <row r="27" spans="3:9" ht="14.25" customHeight="1">
      <c r="C27" s="9" t="s">
        <v>139</v>
      </c>
      <c r="D27" s="9"/>
      <c r="E27" s="29">
        <v>59</v>
      </c>
      <c r="F27" s="29">
        <v>69</v>
      </c>
      <c r="G27" s="29">
        <v>70</v>
      </c>
      <c r="H27" s="29">
        <v>64</v>
      </c>
      <c r="I27" s="29">
        <v>66</v>
      </c>
    </row>
    <row r="28" spans="2:9" ht="13.5" customHeight="1" thickBot="1">
      <c r="B28" s="7"/>
      <c r="C28" s="12"/>
      <c r="D28" s="12"/>
      <c r="E28" s="39"/>
      <c r="F28" s="39"/>
      <c r="G28" s="39"/>
      <c r="H28" s="39"/>
      <c r="I28" s="57"/>
    </row>
    <row r="29" spans="3:8" ht="18" customHeight="1">
      <c r="C29" s="165" t="s">
        <v>147</v>
      </c>
      <c r="D29" s="165"/>
      <c r="E29" s="165"/>
      <c r="F29" s="165"/>
      <c r="G29" s="165"/>
      <c r="H29" s="28"/>
    </row>
  </sheetData>
  <sheetProtection/>
  <mergeCells count="6">
    <mergeCell ref="B4:C4"/>
    <mergeCell ref="B5:C5"/>
    <mergeCell ref="D2:G2"/>
    <mergeCell ref="C29:G29"/>
    <mergeCell ref="C9:C10"/>
    <mergeCell ref="C25:C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B2:O13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1.203125" style="1" customWidth="1"/>
    <col min="2" max="2" width="4" style="1" customWidth="1"/>
    <col min="3" max="3" width="3.69921875" style="1" customWidth="1"/>
    <col min="4" max="4" width="4.09765625" style="1" customWidth="1"/>
    <col min="5" max="5" width="1.1015625" style="1" customWidth="1"/>
    <col min="6" max="6" width="8" style="1" bestFit="1" customWidth="1"/>
    <col min="7" max="9" width="7.59765625" style="1" customWidth="1"/>
    <col min="10" max="10" width="7.3984375" style="1" customWidth="1"/>
    <col min="11" max="11" width="7.59765625" style="1" customWidth="1"/>
    <col min="12" max="12" width="8.09765625" style="1" customWidth="1"/>
    <col min="13" max="13" width="10.09765625" style="1" bestFit="1" customWidth="1"/>
    <col min="14" max="14" width="10.69921875" style="1" customWidth="1"/>
    <col min="15" max="15" width="10" style="1" customWidth="1"/>
    <col min="16" max="16384" width="9" style="1" customWidth="1"/>
  </cols>
  <sheetData>
    <row r="2" spans="7:13" s="4" customFormat="1" ht="18" customHeight="1">
      <c r="G2" s="121" t="s">
        <v>179</v>
      </c>
      <c r="H2" s="141" t="s">
        <v>14</v>
      </c>
      <c r="I2" s="141"/>
      <c r="J2" s="141"/>
      <c r="K2" s="141"/>
      <c r="L2" s="141"/>
      <c r="M2" s="141"/>
    </row>
    <row r="3" spans="6:13" ht="18" customHeight="1" thickBot="1">
      <c r="F3" s="7"/>
      <c r="G3" s="7"/>
      <c r="H3" s="7"/>
      <c r="I3" s="7"/>
      <c r="J3" s="7"/>
      <c r="K3" s="7"/>
      <c r="L3" s="7"/>
      <c r="M3" s="7"/>
    </row>
    <row r="4" spans="2:15" ht="18" customHeight="1">
      <c r="B4" s="130" t="s">
        <v>15</v>
      </c>
      <c r="C4" s="130"/>
      <c r="D4" s="130"/>
      <c r="E4" s="72"/>
      <c r="F4" s="155" t="s">
        <v>16</v>
      </c>
      <c r="G4" s="156"/>
      <c r="H4" s="156"/>
      <c r="I4" s="156"/>
      <c r="J4" s="156"/>
      <c r="K4" s="156"/>
      <c r="L4" s="157"/>
      <c r="M4" s="182" t="s">
        <v>17</v>
      </c>
      <c r="N4" s="156"/>
      <c r="O4" s="156"/>
    </row>
    <row r="5" spans="2:15" ht="18" customHeight="1">
      <c r="B5" s="143"/>
      <c r="C5" s="143"/>
      <c r="D5" s="143"/>
      <c r="E5" s="74"/>
      <c r="F5" s="175" t="s">
        <v>18</v>
      </c>
      <c r="G5" s="183" t="s">
        <v>19</v>
      </c>
      <c r="H5" s="184"/>
      <c r="I5" s="171" t="s">
        <v>161</v>
      </c>
      <c r="J5" s="172"/>
      <c r="K5" s="173" t="s">
        <v>20</v>
      </c>
      <c r="L5" s="174"/>
      <c r="M5" s="175" t="s">
        <v>18</v>
      </c>
      <c r="N5" s="176" t="s">
        <v>51</v>
      </c>
      <c r="O5" s="179" t="s">
        <v>162</v>
      </c>
    </row>
    <row r="6" spans="2:15" ht="18" customHeight="1">
      <c r="B6" s="143"/>
      <c r="C6" s="143"/>
      <c r="D6" s="143"/>
      <c r="E6" s="74"/>
      <c r="F6" s="168"/>
      <c r="G6" s="168" t="s">
        <v>163</v>
      </c>
      <c r="H6" s="168" t="s">
        <v>164</v>
      </c>
      <c r="I6" s="168" t="s">
        <v>163</v>
      </c>
      <c r="J6" s="168" t="s">
        <v>164</v>
      </c>
      <c r="K6" s="168" t="s">
        <v>163</v>
      </c>
      <c r="L6" s="169" t="s">
        <v>165</v>
      </c>
      <c r="M6" s="168"/>
      <c r="N6" s="177"/>
      <c r="O6" s="180"/>
    </row>
    <row r="7" spans="2:15" ht="18" customHeight="1">
      <c r="B7" s="132"/>
      <c r="C7" s="132"/>
      <c r="D7" s="132"/>
      <c r="E7" s="73"/>
      <c r="F7" s="139"/>
      <c r="G7" s="139"/>
      <c r="H7" s="139"/>
      <c r="I7" s="139"/>
      <c r="J7" s="139"/>
      <c r="K7" s="139"/>
      <c r="L7" s="170"/>
      <c r="M7" s="139"/>
      <c r="N7" s="178"/>
      <c r="O7" s="181"/>
    </row>
    <row r="8" spans="2:15" ht="18" customHeight="1">
      <c r="B8" s="43" t="s">
        <v>13</v>
      </c>
      <c r="C8" s="43">
        <v>25</v>
      </c>
      <c r="D8" s="43" t="s">
        <v>15</v>
      </c>
      <c r="E8" s="64"/>
      <c r="F8" s="62">
        <v>505</v>
      </c>
      <c r="G8" s="29">
        <v>259</v>
      </c>
      <c r="H8" s="29">
        <v>196</v>
      </c>
      <c r="I8" s="29">
        <v>5</v>
      </c>
      <c r="J8" s="29">
        <v>22</v>
      </c>
      <c r="K8" s="29">
        <v>8</v>
      </c>
      <c r="L8" s="63">
        <v>15</v>
      </c>
      <c r="M8" s="29">
        <v>45472</v>
      </c>
      <c r="N8" s="29">
        <v>7541</v>
      </c>
      <c r="O8" s="29">
        <v>37931</v>
      </c>
    </row>
    <row r="9" spans="2:15" ht="18" customHeight="1">
      <c r="B9" s="43"/>
      <c r="C9" s="43">
        <v>26</v>
      </c>
      <c r="D9" s="43"/>
      <c r="E9" s="64"/>
      <c r="F9" s="62">
        <v>406</v>
      </c>
      <c r="G9" s="29">
        <v>217</v>
      </c>
      <c r="H9" s="29">
        <v>133</v>
      </c>
      <c r="I9" s="29">
        <v>3</v>
      </c>
      <c r="J9" s="29">
        <v>20</v>
      </c>
      <c r="K9" s="29">
        <v>11</v>
      </c>
      <c r="L9" s="63">
        <v>22</v>
      </c>
      <c r="M9" s="29">
        <v>42449</v>
      </c>
      <c r="N9" s="29">
        <v>6985</v>
      </c>
      <c r="O9" s="29">
        <v>35464</v>
      </c>
    </row>
    <row r="10" spans="2:15" s="46" customFormat="1" ht="18" customHeight="1">
      <c r="B10" s="80"/>
      <c r="C10" s="43">
        <v>27</v>
      </c>
      <c r="D10" s="43"/>
      <c r="E10" s="64"/>
      <c r="F10" s="119">
        <v>406</v>
      </c>
      <c r="G10" s="114">
        <v>221</v>
      </c>
      <c r="H10" s="114">
        <v>130</v>
      </c>
      <c r="I10" s="114">
        <v>3</v>
      </c>
      <c r="J10" s="114">
        <v>21</v>
      </c>
      <c r="K10" s="114">
        <v>14</v>
      </c>
      <c r="L10" s="120">
        <v>17</v>
      </c>
      <c r="M10" s="113">
        <v>41417</v>
      </c>
      <c r="N10" s="114">
        <v>6357</v>
      </c>
      <c r="O10" s="114">
        <v>35060</v>
      </c>
    </row>
    <row r="11" spans="2:15" s="46" customFormat="1" ht="18" customHeight="1">
      <c r="B11" s="80"/>
      <c r="C11" s="43">
        <v>28</v>
      </c>
      <c r="D11" s="43"/>
      <c r="E11" s="64"/>
      <c r="F11" s="62">
        <v>394</v>
      </c>
      <c r="G11" s="29">
        <v>216</v>
      </c>
      <c r="H11" s="29">
        <v>127</v>
      </c>
      <c r="I11" s="29">
        <v>3</v>
      </c>
      <c r="J11" s="29">
        <v>20</v>
      </c>
      <c r="K11" s="29">
        <v>13</v>
      </c>
      <c r="L11" s="63">
        <v>15</v>
      </c>
      <c r="M11" s="29">
        <v>42055</v>
      </c>
      <c r="N11" s="29">
        <v>6012</v>
      </c>
      <c r="O11" s="29">
        <v>36043</v>
      </c>
    </row>
    <row r="12" spans="2:15" s="46" customFormat="1" ht="18" customHeight="1" thickBot="1">
      <c r="B12" s="45"/>
      <c r="C12" s="50">
        <v>29</v>
      </c>
      <c r="D12" s="50"/>
      <c r="E12" s="60"/>
      <c r="F12" s="126">
        <v>392</v>
      </c>
      <c r="G12" s="101">
        <v>215</v>
      </c>
      <c r="H12" s="101">
        <v>128</v>
      </c>
      <c r="I12" s="101">
        <v>3</v>
      </c>
      <c r="J12" s="101">
        <v>20</v>
      </c>
      <c r="K12" s="101">
        <v>12</v>
      </c>
      <c r="L12" s="127">
        <v>14</v>
      </c>
      <c r="M12" s="101">
        <v>38482</v>
      </c>
      <c r="N12" s="101">
        <v>5806</v>
      </c>
      <c r="O12" s="101">
        <v>32676</v>
      </c>
    </row>
    <row r="13" ht="18" customHeight="1">
      <c r="B13" s="1" t="s">
        <v>21</v>
      </c>
    </row>
  </sheetData>
  <sheetProtection/>
  <mergeCells count="17">
    <mergeCell ref="M5:M7"/>
    <mergeCell ref="N5:N7"/>
    <mergeCell ref="O5:O7"/>
    <mergeCell ref="H2:M2"/>
    <mergeCell ref="B4:D7"/>
    <mergeCell ref="F4:L4"/>
    <mergeCell ref="M4:O4"/>
    <mergeCell ref="F5:F7"/>
    <mergeCell ref="G5:H5"/>
    <mergeCell ref="G6:G7"/>
    <mergeCell ref="J6:J7"/>
    <mergeCell ref="I6:I7"/>
    <mergeCell ref="L6:L7"/>
    <mergeCell ref="I5:J5"/>
    <mergeCell ref="K5:L5"/>
    <mergeCell ref="H6:H7"/>
    <mergeCell ref="K6:K7"/>
  </mergeCell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山本　彩花</cp:lastModifiedBy>
  <cp:lastPrinted>2019-06-11T01:06:31Z</cp:lastPrinted>
  <dcterms:created xsi:type="dcterms:W3CDTF">1998-12-10T04:54:32Z</dcterms:created>
  <dcterms:modified xsi:type="dcterms:W3CDTF">2019-06-17T01:14:57Z</dcterms:modified>
  <cp:category/>
  <cp:version/>
  <cp:contentType/>
  <cp:contentStatus/>
</cp:coreProperties>
</file>